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Wh" sheetId="1" r:id="rId1"/>
    <sheet name="Nm3" sheetId="2" r:id="rId2"/>
    <sheet name="Sm3 PCS 10,57275 kWhSm3" sheetId="3" r:id="rId3"/>
  </sheets>
  <definedNames/>
  <calcPr fullCalcOnLoad="1"/>
</workbook>
</file>

<file path=xl/sharedStrings.xml><?xml version="1.0" encoding="utf-8"?>
<sst xmlns="http://schemas.openxmlformats.org/spreadsheetml/2006/main" count="213" uniqueCount="74">
  <si>
    <t>Bilancio gas nominato</t>
  </si>
  <si>
    <t>Nomine del mese di febbraio 2024</t>
  </si>
  <si>
    <t>(Valori espressi in milioni di kWh (25°C combustion))</t>
  </si>
  <si>
    <t>_________________________________________________________________________________________________</t>
  </si>
  <si>
    <t>GG</t>
  </si>
  <si>
    <t>Importazioni</t>
  </si>
  <si>
    <t>Import.</t>
  </si>
  <si>
    <t>Entrata Tarvisio</t>
  </si>
  <si>
    <t>Entrata Gela</t>
  </si>
  <si>
    <t>Entrata Gorizia</t>
  </si>
  <si>
    <t>Entrata Mazara</t>
  </si>
  <si>
    <t>Entrata P.Gries</t>
  </si>
  <si>
    <t>Entrata Melendugno</t>
  </si>
  <si>
    <t>GNL Cavarzere</t>
  </si>
  <si>
    <t>GNL Piombino</t>
  </si>
  <si>
    <t>GNL Livorno</t>
  </si>
  <si>
    <t>GNL Panigaglia</t>
  </si>
  <si>
    <t>Produzione Nazionale</t>
  </si>
  <si>
    <t>Sistemi di stoccaggio*</t>
  </si>
  <si>
    <t>Stogit</t>
  </si>
  <si>
    <t>Edison Stoccaggio</t>
  </si>
  <si>
    <t>Ital Gas Storage</t>
  </si>
  <si>
    <t>Totale Immesso</t>
  </si>
  <si>
    <t>Riconsegne rete Snam Rete Gas</t>
  </si>
  <si>
    <t>Industriale</t>
  </si>
  <si>
    <t>Termoelettrico</t>
  </si>
  <si>
    <t>Reti di distribuzione</t>
  </si>
  <si>
    <t>Esportazioni, reti di terzi, altro**</t>
  </si>
  <si>
    <t>Uscita Tarvisio</t>
  </si>
  <si>
    <t>Uscita Bizzarone</t>
  </si>
  <si>
    <t>Uscita Gorizia</t>
  </si>
  <si>
    <t>Uscita P.Gries</t>
  </si>
  <si>
    <t>Uscita S.Marino</t>
  </si>
  <si>
    <t>Uscita Melendugno</t>
  </si>
  <si>
    <t>Riconsegnato ad altre Reti di trasporto</t>
  </si>
  <si>
    <t>Altro</t>
  </si>
  <si>
    <t>Totale Prelevato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</si>
  <si>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</si>
  <si>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</si>
  <si>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</si>
  <si>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</si>
  <si>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</si>
  <si>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</si>
  <si>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</si>
  <si>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</si>
  <si>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</si>
  <si>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</si>
  <si>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</si>
  <si>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</si>
  <si>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</si>
  <si>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</si>
  <si>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</si>
  <si>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</si>
  <si>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</si>
  <si>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</si>
  <si>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</si>
  <si>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</si>
  <si>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</si>
  <si>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</si>
  <si>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</si>
  <si>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</si>
  <si>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</si>
  <si>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</si>
  <si>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</si>
  <si>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</si>
  <si>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</si>
  <si>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Note:</t>
  </si>
  <si>
    <t xml:space="preserve">* - sistemi degli stoccaggi di STOGIT, EDISON STOCCAGGIO ed ITAL GAS STORAGE (''+'': erogazione da stoccaggio) </t>
  </si>
  <si>
    <t>** - comprende : esportazioni, riconsegne altre reti di trasporto e quantitativi di competenza delle imprese di trasporto</t>
  </si>
  <si>
    <t>*** - come dagli obblighi informativi dell'articolo 11.3 del TIB</t>
  </si>
  <si>
    <t>( ): PCS di riferimento espresso in kWh/Nm3</t>
  </si>
  <si>
    <t>I flussi effettivi sono ricavabili per differenza tra le voci Entrata ed Uscita riferite allo stesso punto di interconnessione</t>
  </si>
  <si>
    <t>(Valori espressi in milioni di Nm3)</t>
  </si>
  <si>
    <t>(Valori espressi in milioni di Sm3 da PCS 10,57275 kWh/Sm3)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</si>
</sst>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0"/>
  </numFmts>
  <fonts count="15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u val="single"/>
      <sz val="15"/>
      <name val="Arial"/>
      <family val="0"/>
    </font>
    <font>
      <sz val="11"/>
      <name val="Arial"/>
      <family val="0"/>
    </font>
    <font>
      <b/>
      <sz val="10"/>
      <name val="Calibri-Regular"/>
      <family val="0"/>
    </font>
    <font>
      <sz val="10"/>
      <name val="Calibri-Regular"/>
      <family val="0"/>
    </font>
    <font>
      <b/>
      <u val="single"/>
      <sz val="16"/>
      <name val="Century Gothic"/>
      <family val="0"/>
    </font>
    <font>
      <b/>
      <sz val="12"/>
      <name val="Century Gothic"/>
      <family val="0"/>
    </font>
    <font>
      <sz val="10"/>
      <name val="Century Gothic"/>
      <family val="0"/>
    </font>
    <font>
      <sz val="10"/>
      <name val="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F52"/>
  <sheetViews>
    <sheetView tabSelected="1" workbookViewId="0" topLeftCell="A1">
      <selection activeCell="A1" sqref="A1"/>
    </sheetView>
  </sheetViews>
  <sheetFormatPr defaultColWidth="10.28125" defaultRowHeight="12.75"/>
  <sheetData>
    <row r="5" ht="12.75">
      <c r="A5" s="1" t="s">
        <v>0</v>
      </c>
    </row>
    <row r="6" ht="12.75">
      <c r="A6" s="2" t="s">
        <v>1</v>
      </c>
    </row>
    <row r="7" ht="12.75">
      <c r="A7" s="2" t="s">
        <v>2</v>
      </c>
    </row>
    <row r="8" ht="12.75">
      <c r="A8" s="2" t="s">
        <v>3</v>
      </c>
    </row>
    <row r="14" spans="1:32" ht="12.75">
      <c r="A14" s="3" t="s">
        <v>4</v>
      </c>
      <c r="B14" s="6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5" t="s">
        <v>15</v>
      </c>
      <c r="L14" s="5" t="s">
        <v>16</v>
      </c>
      <c r="M14" s="6" t="s">
        <v>17</v>
      </c>
      <c r="N14" s="6" t="s">
        <v>18</v>
      </c>
      <c r="O14" s="5" t="s">
        <v>19</v>
      </c>
      <c r="P14" s="5" t="s">
        <v>20</v>
      </c>
      <c r="Q14" s="5" t="s">
        <v>21</v>
      </c>
      <c r="R14" s="10" t="s">
        <v>22</v>
      </c>
      <c r="S14" s="6" t="s">
        <v>23</v>
      </c>
      <c r="T14" s="5" t="s">
        <v>24</v>
      </c>
      <c r="U14" s="5" t="s">
        <v>25</v>
      </c>
      <c r="V14" s="5" t="s">
        <v>26</v>
      </c>
      <c r="W14" s="6" t="s">
        <v>27</v>
      </c>
      <c r="X14" s="5" t="s">
        <v>28</v>
      </c>
      <c r="Y14" s="5" t="s">
        <v>29</v>
      </c>
      <c r="Z14" s="5" t="s">
        <v>30</v>
      </c>
      <c r="AA14" s="5" t="s">
        <v>31</v>
      </c>
      <c r="AB14" s="5" t="s">
        <v>32</v>
      </c>
      <c r="AC14" s="5" t="s">
        <v>33</v>
      </c>
      <c r="AD14" s="5" t="s">
        <v>34</v>
      </c>
      <c r="AE14" s="5" t="s">
        <v>35</v>
      </c>
      <c r="AF14" s="10" t="s">
        <v>36</v>
      </c>
    </row>
    <row r="15" spans="1:32" ht="12.75">
      <c r="A15" s="3" t="s">
        <v>37</v>
      </c>
      <c r="B15" s="9">
        <v>970.540818</v>
      </c>
      <c r="C15" s="7">
        <v>0</v>
      </c>
      <c r="D15" s="7">
        <v>139.657735</v>
      </c>
      <c r="E15" s="7">
        <v>0</v>
      </c>
      <c r="F15" s="7">
        <v>213.677923</v>
      </c>
      <c r="G15" s="7">
        <v>0</v>
      </c>
      <c r="H15" s="7">
        <v>249.908315</v>
      </c>
      <c r="I15" s="7">
        <v>164.250005</v>
      </c>
      <c r="J15" s="7">
        <v>90</v>
      </c>
      <c r="K15" s="7">
        <v>0</v>
      </c>
      <c r="L15" s="7">
        <v>113.04684</v>
      </c>
      <c r="M15" s="9">
        <v>80.601577</v>
      </c>
      <c r="N15" s="9">
        <v>854.349647</v>
      </c>
      <c r="O15" s="7">
        <v>765.32764</v>
      </c>
      <c r="P15" s="7">
        <v>54.476396</v>
      </c>
      <c r="Q15" s="7">
        <v>34.545611</v>
      </c>
      <c r="R15" s="11">
        <v>1905.492042</v>
      </c>
      <c r="S15" s="9">
        <v>2213.309964</v>
      </c>
      <c r="T15" s="7">
        <v>333.425293</v>
      </c>
      <c r="U15" s="7">
        <v>661.618128</v>
      </c>
      <c r="V15" s="7">
        <v>1218.266543</v>
      </c>
      <c r="W15" s="9">
        <v>-307.817922</v>
      </c>
      <c r="X15" s="7">
        <v>0</v>
      </c>
      <c r="Y15" s="7">
        <v>6.551198</v>
      </c>
      <c r="Z15" s="7">
        <v>0.72</v>
      </c>
      <c r="AA15" s="7">
        <v>0.768</v>
      </c>
      <c r="AB15" s="7">
        <v>2.359856</v>
      </c>
      <c r="AC15" s="7">
        <v>0</v>
      </c>
      <c r="AD15" s="7">
        <v>39.052474</v>
      </c>
      <c r="AE15" s="7">
        <v>-357.26945</v>
      </c>
      <c r="AF15" s="11">
        <v>1905.492042</v>
      </c>
    </row>
    <row r="16" spans="1:32" ht="12.75">
      <c r="A16" s="3" t="s">
        <v>38</v>
      </c>
      <c r="B16" s="9">
        <v>1309.964105</v>
      </c>
      <c r="C16" s="7">
        <v>0</v>
      </c>
      <c r="D16" s="7">
        <v>139.626522</v>
      </c>
      <c r="E16" s="7">
        <v>0</v>
      </c>
      <c r="F16" s="7">
        <v>384.229308</v>
      </c>
      <c r="G16" s="7">
        <v>0</v>
      </c>
      <c r="H16" s="7">
        <v>249.908315</v>
      </c>
      <c r="I16" s="7">
        <v>164.25</v>
      </c>
      <c r="J16" s="7">
        <v>130</v>
      </c>
      <c r="K16" s="7">
        <v>123.98804</v>
      </c>
      <c r="L16" s="7">
        <v>117.96192</v>
      </c>
      <c r="M16" s="9">
        <v>78.748073</v>
      </c>
      <c r="N16" s="9">
        <v>869.341536</v>
      </c>
      <c r="O16" s="7">
        <v>775.067723</v>
      </c>
      <c r="P16" s="7">
        <v>60.068859</v>
      </c>
      <c r="Q16" s="7">
        <v>34.204954</v>
      </c>
      <c r="R16" s="11">
        <v>2258.053714</v>
      </c>
      <c r="S16" s="9">
        <v>2096.29314</v>
      </c>
      <c r="T16" s="7">
        <v>329.831953</v>
      </c>
      <c r="U16" s="7">
        <v>513.47932</v>
      </c>
      <c r="V16" s="7">
        <v>1252.981867</v>
      </c>
      <c r="W16" s="9">
        <v>161.760574</v>
      </c>
      <c r="X16" s="7">
        <v>10.2</v>
      </c>
      <c r="Y16" s="7">
        <v>5.407575</v>
      </c>
      <c r="Z16" s="7">
        <v>9.633072</v>
      </c>
      <c r="AA16" s="7">
        <v>0</v>
      </c>
      <c r="AB16" s="7">
        <v>2.337577</v>
      </c>
      <c r="AC16" s="7">
        <v>0</v>
      </c>
      <c r="AD16" s="7">
        <v>39.57412</v>
      </c>
      <c r="AE16" s="7">
        <v>94.60823</v>
      </c>
      <c r="AF16" s="11">
        <v>2258.053714</v>
      </c>
    </row>
    <row r="17" spans="1:32" ht="12.75">
      <c r="A17" s="3" t="s">
        <v>39</v>
      </c>
      <c r="B17" s="9">
        <v>1151.383502</v>
      </c>
      <c r="C17" s="7">
        <v>0</v>
      </c>
      <c r="D17" s="7">
        <v>32.585959</v>
      </c>
      <c r="E17" s="7">
        <v>0</v>
      </c>
      <c r="F17" s="7">
        <v>369.03996</v>
      </c>
      <c r="G17" s="7">
        <v>0</v>
      </c>
      <c r="H17" s="7">
        <v>249.908315</v>
      </c>
      <c r="I17" s="7">
        <v>164.25</v>
      </c>
      <c r="J17" s="7">
        <v>130</v>
      </c>
      <c r="K17" s="7">
        <v>107.297668</v>
      </c>
      <c r="L17" s="7">
        <v>98.3016</v>
      </c>
      <c r="M17" s="9">
        <v>78.030787</v>
      </c>
      <c r="N17" s="9">
        <v>699.047898</v>
      </c>
      <c r="O17" s="7">
        <v>637.076192</v>
      </c>
      <c r="P17" s="7">
        <v>51.993896</v>
      </c>
      <c r="Q17" s="7">
        <v>9.97781</v>
      </c>
      <c r="R17" s="11">
        <v>1928.462187</v>
      </c>
      <c r="S17" s="9">
        <v>1860.427287</v>
      </c>
      <c r="T17" s="7">
        <v>278.342012</v>
      </c>
      <c r="U17" s="7">
        <v>456.284946</v>
      </c>
      <c r="V17" s="7">
        <v>1125.800329</v>
      </c>
      <c r="W17" s="9">
        <v>68.0349</v>
      </c>
      <c r="X17" s="7">
        <v>2.136</v>
      </c>
      <c r="Y17" s="7">
        <v>4.726498</v>
      </c>
      <c r="Z17" s="7">
        <v>4.545418</v>
      </c>
      <c r="AA17" s="7">
        <v>0.768</v>
      </c>
      <c r="AB17" s="7">
        <v>2.340881</v>
      </c>
      <c r="AC17" s="7">
        <v>0</v>
      </c>
      <c r="AD17" s="7">
        <v>33.719672</v>
      </c>
      <c r="AE17" s="7">
        <v>19.798431</v>
      </c>
      <c r="AF17" s="11">
        <v>1928.462187</v>
      </c>
    </row>
    <row r="18" spans="1:32" ht="12.75">
      <c r="A18" s="3" t="s">
        <v>40</v>
      </c>
      <c r="B18" s="9">
        <v>1124.152519</v>
      </c>
      <c r="C18" s="7">
        <v>0.00024</v>
      </c>
      <c r="D18" s="7">
        <v>32.597991</v>
      </c>
      <c r="E18" s="7">
        <v>0</v>
      </c>
      <c r="F18" s="7">
        <v>368.068005</v>
      </c>
      <c r="G18" s="7">
        <v>0</v>
      </c>
      <c r="H18" s="7">
        <v>249.908315</v>
      </c>
      <c r="I18" s="7">
        <v>164.25</v>
      </c>
      <c r="J18" s="7">
        <v>130</v>
      </c>
      <c r="K18" s="7">
        <v>109.697668</v>
      </c>
      <c r="L18" s="7">
        <v>69.6303</v>
      </c>
      <c r="M18" s="9">
        <v>77.979887</v>
      </c>
      <c r="N18" s="9">
        <v>662.517026</v>
      </c>
      <c r="O18" s="7">
        <v>634.884923</v>
      </c>
      <c r="P18" s="7">
        <v>17.231755</v>
      </c>
      <c r="Q18" s="7">
        <v>10.400348</v>
      </c>
      <c r="R18" s="11">
        <v>1864.649432</v>
      </c>
      <c r="S18" s="9">
        <v>1784.360446</v>
      </c>
      <c r="T18" s="7">
        <v>273.294988</v>
      </c>
      <c r="U18" s="7">
        <v>367.882594</v>
      </c>
      <c r="V18" s="7">
        <v>1143.182864</v>
      </c>
      <c r="W18" s="9">
        <v>80.288986</v>
      </c>
      <c r="X18" s="7">
        <v>0</v>
      </c>
      <c r="Y18" s="7">
        <v>4.68597</v>
      </c>
      <c r="Z18" s="7">
        <v>0.866904</v>
      </c>
      <c r="AA18" s="7">
        <v>0.768</v>
      </c>
      <c r="AB18" s="7">
        <v>2.333045</v>
      </c>
      <c r="AC18" s="7">
        <v>0</v>
      </c>
      <c r="AD18" s="7">
        <v>34.029411</v>
      </c>
      <c r="AE18" s="7">
        <v>37.605656</v>
      </c>
      <c r="AF18" s="11">
        <v>1864.649432</v>
      </c>
    </row>
    <row r="19" spans="1:32" ht="12.75">
      <c r="A19" s="3" t="s">
        <v>41</v>
      </c>
      <c r="B19" s="9">
        <v>1176.860507</v>
      </c>
      <c r="C19" s="7">
        <v>0</v>
      </c>
      <c r="D19" s="7">
        <v>139.63279</v>
      </c>
      <c r="E19" s="7">
        <v>0</v>
      </c>
      <c r="F19" s="7">
        <v>378.439102</v>
      </c>
      <c r="G19" s="7">
        <v>0</v>
      </c>
      <c r="H19" s="7">
        <v>249.908315</v>
      </c>
      <c r="I19" s="7">
        <v>164.25</v>
      </c>
      <c r="J19" s="7">
        <v>130</v>
      </c>
      <c r="K19" s="7">
        <v>45</v>
      </c>
      <c r="L19" s="7">
        <v>69.6303</v>
      </c>
      <c r="M19" s="9">
        <v>79.022285</v>
      </c>
      <c r="N19" s="9">
        <v>798.089165</v>
      </c>
      <c r="O19" s="7">
        <v>778.057416</v>
      </c>
      <c r="P19" s="7">
        <v>20.031749</v>
      </c>
      <c r="Q19" s="7">
        <v>0</v>
      </c>
      <c r="R19" s="11">
        <v>2053.971957</v>
      </c>
      <c r="S19" s="9">
        <v>1921.456139</v>
      </c>
      <c r="T19" s="7">
        <v>328.134149</v>
      </c>
      <c r="U19" s="7">
        <v>566.339978</v>
      </c>
      <c r="V19" s="7">
        <v>1026.982012</v>
      </c>
      <c r="W19" s="9">
        <v>132.515818</v>
      </c>
      <c r="X19" s="7">
        <v>0</v>
      </c>
      <c r="Y19" s="7">
        <v>5.14073</v>
      </c>
      <c r="Z19" s="7">
        <v>4.562904</v>
      </c>
      <c r="AA19" s="7">
        <v>0.768</v>
      </c>
      <c r="AB19" s="7">
        <v>2.359856</v>
      </c>
      <c r="AC19" s="7">
        <v>0</v>
      </c>
      <c r="AD19" s="7">
        <v>34.712474</v>
      </c>
      <c r="AE19" s="7">
        <v>84.971854</v>
      </c>
      <c r="AF19" s="11">
        <v>2053.971957</v>
      </c>
    </row>
    <row r="20" spans="1:32" ht="12.75">
      <c r="A20" s="3" t="s">
        <v>42</v>
      </c>
      <c r="B20" s="9">
        <v>1126.940701</v>
      </c>
      <c r="C20" s="7">
        <v>0</v>
      </c>
      <c r="D20" s="7">
        <v>43.429531</v>
      </c>
      <c r="E20" s="7">
        <v>0</v>
      </c>
      <c r="F20" s="7">
        <v>383.054175</v>
      </c>
      <c r="G20" s="7">
        <v>0</v>
      </c>
      <c r="H20" s="7">
        <v>249.908315</v>
      </c>
      <c r="I20" s="7">
        <v>164.25</v>
      </c>
      <c r="J20" s="7">
        <v>130</v>
      </c>
      <c r="K20" s="7">
        <v>135</v>
      </c>
      <c r="L20" s="7">
        <v>21.29868</v>
      </c>
      <c r="M20" s="9">
        <v>78.444589</v>
      </c>
      <c r="N20" s="9">
        <v>816.007385</v>
      </c>
      <c r="O20" s="7">
        <v>749.727467</v>
      </c>
      <c r="P20" s="7">
        <v>54.673896</v>
      </c>
      <c r="Q20" s="7">
        <v>11.606022</v>
      </c>
      <c r="R20" s="11">
        <v>2021.392675</v>
      </c>
      <c r="S20" s="9">
        <v>2147.959513</v>
      </c>
      <c r="T20" s="7">
        <v>335.296443</v>
      </c>
      <c r="U20" s="7">
        <v>631.354339</v>
      </c>
      <c r="V20" s="7">
        <v>1181.308731</v>
      </c>
      <c r="W20" s="9">
        <v>-126.566838</v>
      </c>
      <c r="X20" s="7">
        <v>2.136</v>
      </c>
      <c r="Y20" s="7">
        <v>5.331334</v>
      </c>
      <c r="Z20" s="7">
        <v>8.890224</v>
      </c>
      <c r="AA20" s="7">
        <v>0.768</v>
      </c>
      <c r="AB20" s="7">
        <v>2.359856</v>
      </c>
      <c r="AC20" s="7">
        <v>0</v>
      </c>
      <c r="AD20" s="7">
        <v>38.070423</v>
      </c>
      <c r="AE20" s="7">
        <v>-184.122675</v>
      </c>
      <c r="AF20" s="11">
        <v>2021.392675</v>
      </c>
    </row>
    <row r="21" spans="1:32" ht="12.75">
      <c r="A21" s="3" t="s">
        <v>43</v>
      </c>
      <c r="B21" s="9">
        <v>1150.831534</v>
      </c>
      <c r="C21" s="7">
        <v>0</v>
      </c>
      <c r="D21" s="7">
        <v>43.472</v>
      </c>
      <c r="E21" s="7">
        <v>0</v>
      </c>
      <c r="F21" s="7">
        <v>381.902539</v>
      </c>
      <c r="G21" s="7">
        <v>0</v>
      </c>
      <c r="H21" s="7">
        <v>249.908315</v>
      </c>
      <c r="I21" s="7">
        <v>164.25</v>
      </c>
      <c r="J21" s="7">
        <v>130</v>
      </c>
      <c r="K21" s="7">
        <v>160</v>
      </c>
      <c r="L21" s="7">
        <v>21.29868</v>
      </c>
      <c r="M21" s="9">
        <v>78.23341</v>
      </c>
      <c r="N21" s="9">
        <v>815.462998</v>
      </c>
      <c r="O21" s="7">
        <v>749.727525</v>
      </c>
      <c r="P21" s="7">
        <v>54.443896</v>
      </c>
      <c r="Q21" s="7">
        <v>11.291577</v>
      </c>
      <c r="R21" s="11">
        <v>2044.527942</v>
      </c>
      <c r="S21" s="9">
        <v>2069.860647</v>
      </c>
      <c r="T21" s="7">
        <v>335.181601</v>
      </c>
      <c r="U21" s="7">
        <v>584.617076</v>
      </c>
      <c r="V21" s="7">
        <v>1150.06197</v>
      </c>
      <c r="W21" s="9">
        <v>-25.332705</v>
      </c>
      <c r="X21" s="7">
        <v>10.2</v>
      </c>
      <c r="Y21" s="7">
        <v>5.407575</v>
      </c>
      <c r="Z21" s="7">
        <v>4.512696</v>
      </c>
      <c r="AA21" s="7">
        <v>0</v>
      </c>
      <c r="AB21" s="7">
        <v>2.359856</v>
      </c>
      <c r="AC21" s="7">
        <v>0</v>
      </c>
      <c r="AD21" s="7">
        <v>38.054103</v>
      </c>
      <c r="AE21" s="7">
        <v>-85.866935</v>
      </c>
      <c r="AF21" s="11">
        <v>2044.527942</v>
      </c>
    </row>
    <row r="22" spans="1:32" ht="12.75">
      <c r="A22" s="3" t="s">
        <v>44</v>
      </c>
      <c r="B22" s="9">
        <v>1225.189856</v>
      </c>
      <c r="C22" s="7">
        <v>0</v>
      </c>
      <c r="D22" s="7">
        <v>43.486378</v>
      </c>
      <c r="E22" s="7">
        <v>0</v>
      </c>
      <c r="F22" s="7">
        <v>383.623597</v>
      </c>
      <c r="G22" s="7">
        <v>0</v>
      </c>
      <c r="H22" s="7">
        <v>249.908315</v>
      </c>
      <c r="I22" s="7">
        <v>281.415</v>
      </c>
      <c r="J22" s="7">
        <v>130</v>
      </c>
      <c r="K22" s="7">
        <v>115.457886</v>
      </c>
      <c r="L22" s="7">
        <v>21.29868</v>
      </c>
      <c r="M22" s="9">
        <v>77.853211</v>
      </c>
      <c r="N22" s="9">
        <v>763.529478</v>
      </c>
      <c r="O22" s="7">
        <v>743.553483</v>
      </c>
      <c r="P22" s="7">
        <v>14.178249</v>
      </c>
      <c r="Q22" s="7">
        <v>5.797746</v>
      </c>
      <c r="R22" s="11">
        <v>2066.572545</v>
      </c>
      <c r="S22" s="9">
        <v>2027.647761</v>
      </c>
      <c r="T22" s="7">
        <v>333.123099</v>
      </c>
      <c r="U22" s="7">
        <v>563.069538</v>
      </c>
      <c r="V22" s="7">
        <v>1131.455124</v>
      </c>
      <c r="W22" s="9">
        <v>38.924784</v>
      </c>
      <c r="X22" s="7">
        <v>10.2</v>
      </c>
      <c r="Y22" s="7">
        <v>6.436835</v>
      </c>
      <c r="Z22" s="7">
        <v>4.52688</v>
      </c>
      <c r="AA22" s="7">
        <v>0</v>
      </c>
      <c r="AB22" s="7">
        <v>2.359856</v>
      </c>
      <c r="AC22" s="7">
        <v>0</v>
      </c>
      <c r="AD22" s="7">
        <v>39.438327</v>
      </c>
      <c r="AE22" s="7">
        <v>-24.037114</v>
      </c>
      <c r="AF22" s="11">
        <v>2066.572545</v>
      </c>
    </row>
    <row r="23" spans="1:32" ht="12.75">
      <c r="A23" s="3" t="s">
        <v>45</v>
      </c>
      <c r="B23" s="9">
        <v>1223.866418</v>
      </c>
      <c r="C23" s="7">
        <v>0</v>
      </c>
      <c r="D23" s="7">
        <v>43.492609</v>
      </c>
      <c r="E23" s="7">
        <v>0</v>
      </c>
      <c r="F23" s="7">
        <v>382.293928</v>
      </c>
      <c r="G23" s="7">
        <v>0</v>
      </c>
      <c r="H23" s="7">
        <v>249.908315</v>
      </c>
      <c r="I23" s="7">
        <v>281.415</v>
      </c>
      <c r="J23" s="7">
        <v>130</v>
      </c>
      <c r="K23" s="7">
        <v>115.457886</v>
      </c>
      <c r="L23" s="7">
        <v>21.29868</v>
      </c>
      <c r="M23" s="9">
        <v>77.972472</v>
      </c>
      <c r="N23" s="9">
        <v>668.247423</v>
      </c>
      <c r="O23" s="7">
        <v>671.220388</v>
      </c>
      <c r="P23" s="7">
        <v>-10.775793</v>
      </c>
      <c r="Q23" s="7">
        <v>7.802828</v>
      </c>
      <c r="R23" s="11">
        <v>1970.086313</v>
      </c>
      <c r="S23" s="9">
        <v>1944.361934</v>
      </c>
      <c r="T23" s="7">
        <v>326.487623</v>
      </c>
      <c r="U23" s="7">
        <v>519.677306</v>
      </c>
      <c r="V23" s="7">
        <v>1098.197005</v>
      </c>
      <c r="W23" s="9">
        <v>25.724379</v>
      </c>
      <c r="X23" s="7">
        <v>8.544</v>
      </c>
      <c r="Y23" s="7">
        <v>5.331334</v>
      </c>
      <c r="Z23" s="7">
        <v>4.532208</v>
      </c>
      <c r="AA23" s="7">
        <v>0</v>
      </c>
      <c r="AB23" s="7">
        <v>2.337576</v>
      </c>
      <c r="AC23" s="7">
        <v>0</v>
      </c>
      <c r="AD23" s="7">
        <v>37.12875</v>
      </c>
      <c r="AE23" s="7">
        <v>-32.149489</v>
      </c>
      <c r="AF23" s="11">
        <v>1970.086313</v>
      </c>
    </row>
    <row r="24" spans="1:32" ht="12.75">
      <c r="A24" s="3" t="s">
        <v>46</v>
      </c>
      <c r="B24" s="9">
        <v>1072.997766</v>
      </c>
      <c r="C24" s="7">
        <v>0</v>
      </c>
      <c r="D24" s="7">
        <v>43.518354</v>
      </c>
      <c r="E24" s="7">
        <v>0</v>
      </c>
      <c r="F24" s="7">
        <v>253.98559</v>
      </c>
      <c r="G24" s="7">
        <v>0</v>
      </c>
      <c r="H24" s="7">
        <v>249.908315</v>
      </c>
      <c r="I24" s="7">
        <v>281.415</v>
      </c>
      <c r="J24" s="7">
        <v>130</v>
      </c>
      <c r="K24" s="7">
        <v>92.871827</v>
      </c>
      <c r="L24" s="7">
        <v>21.29868</v>
      </c>
      <c r="M24" s="9">
        <v>70.333767</v>
      </c>
      <c r="N24" s="9">
        <v>544.664758</v>
      </c>
      <c r="O24" s="7">
        <v>574.646204</v>
      </c>
      <c r="P24" s="7">
        <v>-13.575793</v>
      </c>
      <c r="Q24" s="7">
        <v>-16.405653</v>
      </c>
      <c r="R24" s="11">
        <v>1687.996291</v>
      </c>
      <c r="S24" s="9">
        <v>1538.724441</v>
      </c>
      <c r="T24" s="7">
        <v>275.656542</v>
      </c>
      <c r="U24" s="7">
        <v>308.426179</v>
      </c>
      <c r="V24" s="7">
        <v>954.64172</v>
      </c>
      <c r="W24" s="9">
        <v>149.27185</v>
      </c>
      <c r="X24" s="7">
        <v>10.2</v>
      </c>
      <c r="Y24" s="7">
        <v>4.689591</v>
      </c>
      <c r="Z24" s="7">
        <v>0</v>
      </c>
      <c r="AA24" s="7">
        <v>0</v>
      </c>
      <c r="AB24" s="7">
        <v>2.339465</v>
      </c>
      <c r="AC24" s="7">
        <v>0</v>
      </c>
      <c r="AD24" s="7">
        <v>31.54484</v>
      </c>
      <c r="AE24" s="7">
        <v>100.497954</v>
      </c>
      <c r="AF24" s="11">
        <v>1687.996291</v>
      </c>
    </row>
    <row r="25" spans="1:32" ht="12.75">
      <c r="A25" s="3" t="s">
        <v>47</v>
      </c>
      <c r="B25" s="9">
        <v>1166.31843</v>
      </c>
      <c r="C25" s="7">
        <v>0.00024</v>
      </c>
      <c r="D25" s="7">
        <v>43.490654</v>
      </c>
      <c r="E25" s="7">
        <v>0</v>
      </c>
      <c r="F25" s="7">
        <v>348.558216</v>
      </c>
      <c r="G25" s="7">
        <v>0</v>
      </c>
      <c r="H25" s="7">
        <v>249.908315</v>
      </c>
      <c r="I25" s="7">
        <v>281.415</v>
      </c>
      <c r="J25" s="7">
        <v>130</v>
      </c>
      <c r="K25" s="7">
        <v>91.647325</v>
      </c>
      <c r="L25" s="7">
        <v>21.29868</v>
      </c>
      <c r="M25" s="9">
        <v>77.761919</v>
      </c>
      <c r="N25" s="9">
        <v>229.358828</v>
      </c>
      <c r="O25" s="7">
        <v>255.486811</v>
      </c>
      <c r="P25" s="7">
        <v>-14.527196</v>
      </c>
      <c r="Q25" s="7">
        <v>-11.600787</v>
      </c>
      <c r="R25" s="11">
        <v>1473.439177</v>
      </c>
      <c r="S25" s="9">
        <v>1568.596659</v>
      </c>
      <c r="T25" s="7">
        <v>273.865599</v>
      </c>
      <c r="U25" s="7">
        <v>325.859063</v>
      </c>
      <c r="V25" s="7">
        <v>968.871997</v>
      </c>
      <c r="W25" s="9">
        <v>-95.157482</v>
      </c>
      <c r="X25" s="7">
        <v>7.344</v>
      </c>
      <c r="Y25" s="7">
        <v>4.502354</v>
      </c>
      <c r="Z25" s="7">
        <v>0</v>
      </c>
      <c r="AA25" s="7">
        <v>0</v>
      </c>
      <c r="AB25" s="7">
        <v>2.331623</v>
      </c>
      <c r="AC25" s="7">
        <v>0</v>
      </c>
      <c r="AD25" s="7">
        <v>31.557539</v>
      </c>
      <c r="AE25" s="7">
        <v>-140.892998</v>
      </c>
      <c r="AF25" s="11">
        <v>1473.439177</v>
      </c>
    </row>
    <row r="26" spans="1:32" ht="12.75">
      <c r="A26" s="3" t="s">
        <v>48</v>
      </c>
      <c r="B26" s="9">
        <v>266.756566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130</v>
      </c>
      <c r="K26" s="7">
        <v>115.457886</v>
      </c>
      <c r="L26" s="7">
        <v>21.29868</v>
      </c>
      <c r="M26" s="9">
        <v>78.624335</v>
      </c>
      <c r="N26" s="9">
        <v>713.918443</v>
      </c>
      <c r="O26" s="7">
        <v>706.596557</v>
      </c>
      <c r="P26" s="7">
        <v>-5.485793</v>
      </c>
      <c r="Q26" s="7">
        <v>12.807679</v>
      </c>
      <c r="R26" s="11">
        <v>1059.299344</v>
      </c>
      <c r="S26" s="9">
        <v>1879.906196</v>
      </c>
      <c r="T26" s="7">
        <v>339.614227</v>
      </c>
      <c r="U26" s="7">
        <v>456.91308</v>
      </c>
      <c r="V26" s="7">
        <v>1083.378889</v>
      </c>
      <c r="W26" s="9">
        <v>-820.606852</v>
      </c>
      <c r="X26" s="7">
        <v>0</v>
      </c>
      <c r="Y26" s="7">
        <v>5.102609</v>
      </c>
      <c r="Z26" s="7">
        <v>0</v>
      </c>
      <c r="AA26" s="7">
        <v>0</v>
      </c>
      <c r="AB26" s="7">
        <v>2.35823</v>
      </c>
      <c r="AC26" s="7">
        <v>0</v>
      </c>
      <c r="AD26" s="7">
        <v>36.530921</v>
      </c>
      <c r="AE26" s="7">
        <v>-864.598612</v>
      </c>
      <c r="AF26" s="11">
        <v>1059.299344</v>
      </c>
    </row>
    <row r="27" spans="1:32" ht="12.75">
      <c r="A27" s="3" t="s">
        <v>49</v>
      </c>
      <c r="B27" s="9">
        <v>1240.13061</v>
      </c>
      <c r="C27" s="7">
        <v>0</v>
      </c>
      <c r="D27" s="7">
        <v>38.646976</v>
      </c>
      <c r="E27" s="7">
        <v>0</v>
      </c>
      <c r="F27" s="7">
        <v>385.38179</v>
      </c>
      <c r="G27" s="7">
        <v>0</v>
      </c>
      <c r="H27" s="7">
        <v>249.908315</v>
      </c>
      <c r="I27" s="7">
        <v>281.415</v>
      </c>
      <c r="J27" s="7">
        <v>130</v>
      </c>
      <c r="K27" s="7">
        <v>115.457889</v>
      </c>
      <c r="L27" s="7">
        <v>39.32064</v>
      </c>
      <c r="M27" s="9">
        <v>77.829035</v>
      </c>
      <c r="N27" s="9">
        <v>776.298847</v>
      </c>
      <c r="O27" s="7">
        <v>767.470959</v>
      </c>
      <c r="P27" s="7">
        <v>-1.465293</v>
      </c>
      <c r="Q27" s="7">
        <v>10.293181</v>
      </c>
      <c r="R27" s="11">
        <v>2094.258492</v>
      </c>
      <c r="S27" s="9">
        <v>1991.060822</v>
      </c>
      <c r="T27" s="7">
        <v>337.253514</v>
      </c>
      <c r="U27" s="7">
        <v>552.683457</v>
      </c>
      <c r="V27" s="7">
        <v>1101.123851</v>
      </c>
      <c r="W27" s="9">
        <v>103.19767</v>
      </c>
      <c r="X27" s="7">
        <v>4.056</v>
      </c>
      <c r="Y27" s="7">
        <v>5.293213</v>
      </c>
      <c r="Z27" s="7">
        <v>4.613136</v>
      </c>
      <c r="AA27" s="7">
        <v>0.768</v>
      </c>
      <c r="AB27" s="7">
        <v>2.35823</v>
      </c>
      <c r="AC27" s="7">
        <v>0</v>
      </c>
      <c r="AD27" s="7">
        <v>38.022158</v>
      </c>
      <c r="AE27" s="7">
        <v>48.086933</v>
      </c>
      <c r="AF27" s="11">
        <v>2094.258492</v>
      </c>
    </row>
    <row r="28" spans="1:32" ht="12.75">
      <c r="A28" s="3" t="s">
        <v>50</v>
      </c>
      <c r="B28" s="9">
        <v>1394.123541</v>
      </c>
      <c r="C28" s="7">
        <v>0</v>
      </c>
      <c r="D28" s="7">
        <v>139.706265</v>
      </c>
      <c r="E28" s="7">
        <v>0</v>
      </c>
      <c r="F28" s="7">
        <v>384.452681</v>
      </c>
      <c r="G28" s="7">
        <v>0</v>
      </c>
      <c r="H28" s="7">
        <v>249.908315</v>
      </c>
      <c r="I28" s="7">
        <v>281.415</v>
      </c>
      <c r="J28" s="7">
        <v>130</v>
      </c>
      <c r="K28" s="7">
        <v>130</v>
      </c>
      <c r="L28" s="7">
        <v>78.64128</v>
      </c>
      <c r="M28" s="9">
        <v>76.979126</v>
      </c>
      <c r="N28" s="9">
        <v>704.13416</v>
      </c>
      <c r="O28" s="7">
        <v>695.767079</v>
      </c>
      <c r="P28" s="7">
        <v>-1.464793</v>
      </c>
      <c r="Q28" s="7">
        <v>9.831874</v>
      </c>
      <c r="R28" s="11">
        <v>2175.236827</v>
      </c>
      <c r="S28" s="9">
        <v>1967.134545</v>
      </c>
      <c r="T28" s="7">
        <v>333.417225</v>
      </c>
      <c r="U28" s="7">
        <v>530.740497</v>
      </c>
      <c r="V28" s="7">
        <v>1102.976823</v>
      </c>
      <c r="W28" s="9">
        <v>208.102282</v>
      </c>
      <c r="X28" s="7">
        <v>0</v>
      </c>
      <c r="Y28" s="7">
        <v>5.331334</v>
      </c>
      <c r="Z28" s="7">
        <v>4.6536</v>
      </c>
      <c r="AA28" s="7">
        <v>0</v>
      </c>
      <c r="AB28" s="7">
        <v>2.35823</v>
      </c>
      <c r="AC28" s="7">
        <v>0</v>
      </c>
      <c r="AD28" s="7">
        <v>37.569526</v>
      </c>
      <c r="AE28" s="7">
        <v>158.189592</v>
      </c>
      <c r="AF28" s="11">
        <v>2175.236827</v>
      </c>
    </row>
    <row r="29" spans="1:32" ht="12.75">
      <c r="A29" s="3" t="s">
        <v>51</v>
      </c>
      <c r="B29" s="9">
        <v>1248.63144</v>
      </c>
      <c r="C29" s="7">
        <v>0.00024</v>
      </c>
      <c r="D29" s="7">
        <v>38.566774</v>
      </c>
      <c r="E29" s="7">
        <v>0</v>
      </c>
      <c r="F29" s="7">
        <v>315.099831</v>
      </c>
      <c r="G29" s="7">
        <v>0</v>
      </c>
      <c r="H29" s="7">
        <v>249.908315</v>
      </c>
      <c r="I29" s="7">
        <v>281.415</v>
      </c>
      <c r="J29" s="7">
        <v>130</v>
      </c>
      <c r="K29" s="7">
        <v>155</v>
      </c>
      <c r="L29" s="7">
        <v>78.64128</v>
      </c>
      <c r="M29" s="9">
        <v>78.020608</v>
      </c>
      <c r="N29" s="9">
        <v>372.695521</v>
      </c>
      <c r="O29" s="7">
        <v>362.945451</v>
      </c>
      <c r="P29" s="7">
        <v>0</v>
      </c>
      <c r="Q29" s="7">
        <v>9.75007</v>
      </c>
      <c r="R29" s="11">
        <v>1699.347569</v>
      </c>
      <c r="S29" s="9">
        <v>2018.955052</v>
      </c>
      <c r="T29" s="7">
        <v>334.064693</v>
      </c>
      <c r="U29" s="7">
        <v>584.350003</v>
      </c>
      <c r="V29" s="7">
        <v>1100.540356</v>
      </c>
      <c r="W29" s="9">
        <v>-319.607483</v>
      </c>
      <c r="X29" s="7">
        <v>0.72</v>
      </c>
      <c r="Y29" s="7">
        <v>6.246232</v>
      </c>
      <c r="Z29" s="7">
        <v>0.218304</v>
      </c>
      <c r="AA29" s="7">
        <v>0.768</v>
      </c>
      <c r="AB29" s="7">
        <v>2.35169</v>
      </c>
      <c r="AC29" s="7">
        <v>0</v>
      </c>
      <c r="AD29" s="7">
        <v>37.439235</v>
      </c>
      <c r="AE29" s="7">
        <v>-367.350944</v>
      </c>
      <c r="AF29" s="11">
        <v>1699.347569</v>
      </c>
    </row>
    <row r="30" spans="1:32" ht="12.75">
      <c r="A30" s="3" t="s">
        <v>52</v>
      </c>
      <c r="B30" s="9">
        <v>1408.801588</v>
      </c>
      <c r="C30" s="7">
        <v>0.00024</v>
      </c>
      <c r="D30" s="7">
        <v>139.700546</v>
      </c>
      <c r="E30" s="7">
        <v>0</v>
      </c>
      <c r="F30" s="7">
        <v>385.669167</v>
      </c>
      <c r="G30" s="7">
        <v>0</v>
      </c>
      <c r="H30" s="7">
        <v>249.908315</v>
      </c>
      <c r="I30" s="7">
        <v>281.415</v>
      </c>
      <c r="J30" s="7">
        <v>130</v>
      </c>
      <c r="K30" s="7">
        <v>123.80672</v>
      </c>
      <c r="L30" s="7">
        <v>98.3016</v>
      </c>
      <c r="M30" s="9">
        <v>78.35164</v>
      </c>
      <c r="N30" s="9">
        <v>416.329059</v>
      </c>
      <c r="O30" s="7">
        <v>421.949188</v>
      </c>
      <c r="P30" s="7">
        <v>-15.18918</v>
      </c>
      <c r="Q30" s="7">
        <v>9.569051</v>
      </c>
      <c r="R30" s="11">
        <v>1903.482287</v>
      </c>
      <c r="S30" s="9">
        <v>1943.489194</v>
      </c>
      <c r="T30" s="7">
        <v>324.012371</v>
      </c>
      <c r="U30" s="7">
        <v>524.127613</v>
      </c>
      <c r="V30" s="7">
        <v>1095.34921</v>
      </c>
      <c r="W30" s="9">
        <v>-40.006907</v>
      </c>
      <c r="X30" s="7">
        <v>2.136</v>
      </c>
      <c r="Y30" s="7">
        <v>5.064488</v>
      </c>
      <c r="Z30" s="7">
        <v>4.6368</v>
      </c>
      <c r="AA30" s="7">
        <v>0.768</v>
      </c>
      <c r="AB30" s="7">
        <v>2.029144</v>
      </c>
      <c r="AC30" s="7">
        <v>0</v>
      </c>
      <c r="AD30" s="7">
        <v>36.724184</v>
      </c>
      <c r="AE30" s="7">
        <v>-91.365523</v>
      </c>
      <c r="AF30" s="11">
        <v>1903.482287</v>
      </c>
    </row>
    <row r="31" spans="1:32" ht="12.75">
      <c r="A31" s="3" t="s">
        <v>53</v>
      </c>
      <c r="B31" s="9">
        <v>1317.05693</v>
      </c>
      <c r="C31" s="7">
        <v>0</v>
      </c>
      <c r="D31" s="7">
        <v>38.346494</v>
      </c>
      <c r="E31" s="7">
        <v>0</v>
      </c>
      <c r="F31" s="7">
        <v>414.14896</v>
      </c>
      <c r="G31" s="7">
        <v>0</v>
      </c>
      <c r="H31" s="7">
        <v>249.908315</v>
      </c>
      <c r="I31" s="7">
        <v>281.415</v>
      </c>
      <c r="J31" s="7">
        <v>130</v>
      </c>
      <c r="K31" s="7">
        <v>104.936561</v>
      </c>
      <c r="L31" s="7">
        <v>98.3016</v>
      </c>
      <c r="M31" s="9">
        <v>75.756378</v>
      </c>
      <c r="N31" s="9">
        <v>330.407125</v>
      </c>
      <c r="O31" s="7">
        <v>354.827886</v>
      </c>
      <c r="P31" s="7">
        <v>-18.49318</v>
      </c>
      <c r="Q31" s="7">
        <v>-5.927581</v>
      </c>
      <c r="R31" s="11">
        <v>1723.220433</v>
      </c>
      <c r="S31" s="9">
        <v>1444.97156</v>
      </c>
      <c r="T31" s="7">
        <v>263.775246</v>
      </c>
      <c r="U31" s="7">
        <v>309.158798</v>
      </c>
      <c r="V31" s="7">
        <v>872.037516</v>
      </c>
      <c r="W31" s="9">
        <v>278.248873</v>
      </c>
      <c r="X31" s="7">
        <v>3.336</v>
      </c>
      <c r="Y31" s="7">
        <v>4.172895</v>
      </c>
      <c r="Z31" s="7">
        <v>4.57788</v>
      </c>
      <c r="AA31" s="7">
        <v>0.768</v>
      </c>
      <c r="AB31" s="7">
        <v>2.031403</v>
      </c>
      <c r="AC31" s="7">
        <v>0</v>
      </c>
      <c r="AD31" s="7">
        <v>28.606691</v>
      </c>
      <c r="AE31" s="7">
        <v>234.756004</v>
      </c>
      <c r="AF31" s="11">
        <v>1723.220433</v>
      </c>
    </row>
    <row r="32" spans="1:32" ht="12.75">
      <c r="A32" s="3" t="s">
        <v>54</v>
      </c>
      <c r="B32" s="9">
        <v>1325.768892</v>
      </c>
      <c r="C32" s="7">
        <v>0</v>
      </c>
      <c r="D32" s="7">
        <v>38.476276</v>
      </c>
      <c r="E32" s="7">
        <v>0</v>
      </c>
      <c r="F32" s="7">
        <v>429.411062</v>
      </c>
      <c r="G32" s="7">
        <v>0</v>
      </c>
      <c r="H32" s="7">
        <v>249.908315</v>
      </c>
      <c r="I32" s="7">
        <v>281.415</v>
      </c>
      <c r="J32" s="7">
        <v>118</v>
      </c>
      <c r="K32" s="7">
        <v>103.703199</v>
      </c>
      <c r="L32" s="7">
        <v>104.85504</v>
      </c>
      <c r="M32" s="9">
        <v>77.975109</v>
      </c>
      <c r="N32" s="9">
        <v>292.012638</v>
      </c>
      <c r="O32" s="7">
        <v>315.963887</v>
      </c>
      <c r="P32" s="7">
        <v>-16.818809</v>
      </c>
      <c r="Q32" s="7">
        <v>-7.13244</v>
      </c>
      <c r="R32" s="11">
        <v>1695.756639</v>
      </c>
      <c r="S32" s="9">
        <v>1568.076802</v>
      </c>
      <c r="T32" s="7">
        <v>266.271752</v>
      </c>
      <c r="U32" s="7">
        <v>357.242326</v>
      </c>
      <c r="V32" s="7">
        <v>944.562724</v>
      </c>
      <c r="W32" s="9">
        <v>127.679837</v>
      </c>
      <c r="X32" s="7">
        <v>0</v>
      </c>
      <c r="Y32" s="7">
        <v>4.171847</v>
      </c>
      <c r="Z32" s="7">
        <v>0.241032</v>
      </c>
      <c r="AA32" s="7">
        <v>0.768</v>
      </c>
      <c r="AB32" s="7">
        <v>2.023317</v>
      </c>
      <c r="AC32" s="7">
        <v>0</v>
      </c>
      <c r="AD32" s="7">
        <v>30.419492</v>
      </c>
      <c r="AE32" s="7">
        <v>90.056149</v>
      </c>
      <c r="AF32" s="11">
        <v>1695.756639</v>
      </c>
    </row>
    <row r="33" spans="1:32" ht="12.75">
      <c r="A33" s="3" t="s">
        <v>55</v>
      </c>
      <c r="B33" s="9">
        <v>1344.639024</v>
      </c>
      <c r="C33" s="7">
        <v>0.00024</v>
      </c>
      <c r="D33" s="7">
        <v>76.591639</v>
      </c>
      <c r="E33" s="7">
        <v>0</v>
      </c>
      <c r="F33" s="7">
        <v>384.741993</v>
      </c>
      <c r="G33" s="7">
        <v>0</v>
      </c>
      <c r="H33" s="7">
        <v>249.908315</v>
      </c>
      <c r="I33" s="7">
        <v>281.415</v>
      </c>
      <c r="J33" s="7">
        <v>118</v>
      </c>
      <c r="K33" s="7">
        <v>122.573357</v>
      </c>
      <c r="L33" s="7">
        <v>111.40848</v>
      </c>
      <c r="M33" s="9">
        <v>78.060645</v>
      </c>
      <c r="N33" s="9">
        <v>364.781472</v>
      </c>
      <c r="O33" s="7">
        <v>381.057816</v>
      </c>
      <c r="P33" s="7">
        <v>-14.018809</v>
      </c>
      <c r="Q33" s="7">
        <v>-2.257535</v>
      </c>
      <c r="R33" s="11">
        <v>1787.481141</v>
      </c>
      <c r="S33" s="9">
        <v>1781.321327</v>
      </c>
      <c r="T33" s="7">
        <v>336.735326</v>
      </c>
      <c r="U33" s="7">
        <v>427.85762</v>
      </c>
      <c r="V33" s="7">
        <v>1016.728381</v>
      </c>
      <c r="W33" s="9">
        <v>6.159814</v>
      </c>
      <c r="X33" s="7">
        <v>0.72</v>
      </c>
      <c r="Y33" s="7">
        <v>4.759522</v>
      </c>
      <c r="Z33" s="7">
        <v>0.260928</v>
      </c>
      <c r="AA33" s="7">
        <v>0.768</v>
      </c>
      <c r="AB33" s="7">
        <v>2.049836</v>
      </c>
      <c r="AC33" s="7">
        <v>0</v>
      </c>
      <c r="AD33" s="7">
        <v>34.209625</v>
      </c>
      <c r="AE33" s="7">
        <v>-36.608097</v>
      </c>
      <c r="AF33" s="11">
        <v>1787.481141</v>
      </c>
    </row>
    <row r="34" spans="1:32" ht="12.75">
      <c r="A34" s="3" t="s">
        <v>56</v>
      </c>
      <c r="B34" s="9">
        <v>1267.827503</v>
      </c>
      <c r="C34" s="7">
        <v>0</v>
      </c>
      <c r="D34" s="7">
        <v>32.861137</v>
      </c>
      <c r="E34" s="7">
        <v>0</v>
      </c>
      <c r="F34" s="7">
        <v>336.831931</v>
      </c>
      <c r="G34" s="7">
        <v>0</v>
      </c>
      <c r="H34" s="7">
        <v>249.908315</v>
      </c>
      <c r="I34" s="7">
        <v>281.415</v>
      </c>
      <c r="J34" s="7">
        <v>118</v>
      </c>
      <c r="K34" s="7">
        <v>180</v>
      </c>
      <c r="L34" s="7">
        <v>68.81112</v>
      </c>
      <c r="M34" s="9">
        <v>77.860257</v>
      </c>
      <c r="N34" s="9">
        <v>435.293099</v>
      </c>
      <c r="O34" s="7">
        <v>452.33295</v>
      </c>
      <c r="P34" s="7">
        <v>-15.69318</v>
      </c>
      <c r="Q34" s="7">
        <v>-1.346671</v>
      </c>
      <c r="R34" s="11">
        <v>1780.980859</v>
      </c>
      <c r="S34" s="9">
        <v>1829.118333</v>
      </c>
      <c r="T34" s="7">
        <v>334.340283</v>
      </c>
      <c r="U34" s="7">
        <v>488.756548</v>
      </c>
      <c r="V34" s="7">
        <v>1006.021502</v>
      </c>
      <c r="W34" s="9">
        <v>-48.137474</v>
      </c>
      <c r="X34" s="7">
        <v>2.856</v>
      </c>
      <c r="Y34" s="7">
        <v>4.721402</v>
      </c>
      <c r="Z34" s="7">
        <v>8.913072</v>
      </c>
      <c r="AA34" s="7">
        <v>0.768</v>
      </c>
      <c r="AB34" s="7">
        <v>2.049836</v>
      </c>
      <c r="AC34" s="7">
        <v>0</v>
      </c>
      <c r="AD34" s="7">
        <v>35.024194</v>
      </c>
      <c r="AE34" s="7">
        <v>-102.469978</v>
      </c>
      <c r="AF34" s="11">
        <v>1780.980859</v>
      </c>
    </row>
    <row r="35" spans="1:32" ht="12.75">
      <c r="A35" s="3" t="s">
        <v>57</v>
      </c>
      <c r="B35" s="9">
        <v>1367.058506</v>
      </c>
      <c r="C35" s="7">
        <v>0</v>
      </c>
      <c r="D35" s="7">
        <v>139.674314</v>
      </c>
      <c r="E35" s="7">
        <v>0</v>
      </c>
      <c r="F35" s="7">
        <v>383.740237</v>
      </c>
      <c r="G35" s="7">
        <v>0</v>
      </c>
      <c r="H35" s="7">
        <v>249.908315</v>
      </c>
      <c r="I35" s="7">
        <v>281.415</v>
      </c>
      <c r="J35" s="7">
        <v>118</v>
      </c>
      <c r="K35" s="7">
        <v>155</v>
      </c>
      <c r="L35" s="7">
        <v>39.32064</v>
      </c>
      <c r="M35" s="9">
        <v>78.638703</v>
      </c>
      <c r="N35" s="9">
        <v>385.78859</v>
      </c>
      <c r="O35" s="7">
        <v>410.547027</v>
      </c>
      <c r="P35" s="7">
        <v>-23.47918</v>
      </c>
      <c r="Q35" s="7">
        <v>-1.279257</v>
      </c>
      <c r="R35" s="11">
        <v>1831.485799</v>
      </c>
      <c r="S35" s="9">
        <v>1873.835698</v>
      </c>
      <c r="T35" s="7">
        <v>333.409675</v>
      </c>
      <c r="U35" s="7">
        <v>544.889906</v>
      </c>
      <c r="V35" s="7">
        <v>995.536117</v>
      </c>
      <c r="W35" s="9">
        <v>-42.349899</v>
      </c>
      <c r="X35" s="7">
        <v>0.72</v>
      </c>
      <c r="Y35" s="7">
        <v>5.178851</v>
      </c>
      <c r="Z35" s="7">
        <v>4.667928</v>
      </c>
      <c r="AA35" s="7">
        <v>0</v>
      </c>
      <c r="AB35" s="7">
        <v>2.049836</v>
      </c>
      <c r="AC35" s="7">
        <v>0</v>
      </c>
      <c r="AD35" s="7">
        <v>36.314777</v>
      </c>
      <c r="AE35" s="7">
        <v>-91.281291</v>
      </c>
      <c r="AF35" s="11">
        <v>1831.485799</v>
      </c>
    </row>
    <row r="36" spans="1:32" ht="12.75">
      <c r="A36" s="3" t="s">
        <v>58</v>
      </c>
      <c r="B36" s="9">
        <v>1352.598983</v>
      </c>
      <c r="C36" s="7">
        <v>0</v>
      </c>
      <c r="D36" s="7">
        <v>59.967724</v>
      </c>
      <c r="E36" s="7">
        <v>0</v>
      </c>
      <c r="F36" s="7">
        <v>384.666664</v>
      </c>
      <c r="G36" s="7">
        <v>0</v>
      </c>
      <c r="H36" s="7">
        <v>249.908315</v>
      </c>
      <c r="I36" s="7">
        <v>281.415</v>
      </c>
      <c r="J36" s="7">
        <v>118</v>
      </c>
      <c r="K36" s="7">
        <v>180</v>
      </c>
      <c r="L36" s="7">
        <v>78.64128</v>
      </c>
      <c r="M36" s="9">
        <v>78.815054</v>
      </c>
      <c r="N36" s="9">
        <v>383.121677</v>
      </c>
      <c r="O36" s="7">
        <v>408.501644</v>
      </c>
      <c r="P36" s="7">
        <v>-23.47918</v>
      </c>
      <c r="Q36" s="7">
        <v>-1.900787</v>
      </c>
      <c r="R36" s="11">
        <v>1814.535714</v>
      </c>
      <c r="S36" s="9">
        <v>1860.999616</v>
      </c>
      <c r="T36" s="7">
        <v>330.71421</v>
      </c>
      <c r="U36" s="7">
        <v>529.424361</v>
      </c>
      <c r="V36" s="7">
        <v>1000.861045</v>
      </c>
      <c r="W36" s="9">
        <v>-46.463902</v>
      </c>
      <c r="X36" s="7">
        <v>0</v>
      </c>
      <c r="Y36" s="7">
        <v>5.14073</v>
      </c>
      <c r="Z36" s="7">
        <v>4.585608</v>
      </c>
      <c r="AA36" s="7">
        <v>0.768</v>
      </c>
      <c r="AB36" s="7">
        <v>2.04558</v>
      </c>
      <c r="AC36" s="7">
        <v>0</v>
      </c>
      <c r="AD36" s="7">
        <v>35.482204</v>
      </c>
      <c r="AE36" s="7">
        <v>-94.486024</v>
      </c>
      <c r="AF36" s="11">
        <v>1814.535714</v>
      </c>
    </row>
    <row r="37" spans="1:32" ht="12.75">
      <c r="A37" s="3" t="s">
        <v>59</v>
      </c>
      <c r="B37" s="9">
        <v>1069.645506</v>
      </c>
      <c r="C37" s="7">
        <v>0</v>
      </c>
      <c r="D37" s="7">
        <v>139.64285</v>
      </c>
      <c r="E37" s="7">
        <v>0</v>
      </c>
      <c r="F37" s="7">
        <v>384.903061</v>
      </c>
      <c r="G37" s="7">
        <v>0</v>
      </c>
      <c r="H37" s="7">
        <v>249.908315</v>
      </c>
      <c r="I37" s="7">
        <v>98.55</v>
      </c>
      <c r="J37" s="7">
        <v>118</v>
      </c>
      <c r="K37" s="7">
        <v>0</v>
      </c>
      <c r="L37" s="7">
        <v>78.64128</v>
      </c>
      <c r="M37" s="9">
        <v>77.421673</v>
      </c>
      <c r="N37" s="9">
        <v>439.322099</v>
      </c>
      <c r="O37" s="7">
        <v>464.853427</v>
      </c>
      <c r="P37" s="7">
        <v>-23.47918</v>
      </c>
      <c r="Q37" s="7">
        <v>-2.052148</v>
      </c>
      <c r="R37" s="11">
        <v>1586.389278</v>
      </c>
      <c r="S37" s="9">
        <v>1778.06523</v>
      </c>
      <c r="T37" s="7">
        <v>323.877467</v>
      </c>
      <c r="U37" s="7">
        <v>465.904426</v>
      </c>
      <c r="V37" s="7">
        <v>988.283337</v>
      </c>
      <c r="W37" s="9">
        <v>-191.675952</v>
      </c>
      <c r="X37" s="7">
        <v>2.136</v>
      </c>
      <c r="Y37" s="7">
        <v>5.826903</v>
      </c>
      <c r="Z37" s="7">
        <v>0.292056</v>
      </c>
      <c r="AA37" s="7">
        <v>0</v>
      </c>
      <c r="AB37" s="7">
        <v>2.022709</v>
      </c>
      <c r="AC37" s="7">
        <v>0</v>
      </c>
      <c r="AD37" s="7">
        <v>35.866456</v>
      </c>
      <c r="AE37" s="7">
        <v>-237.820076</v>
      </c>
      <c r="AF37" s="11">
        <v>1586.389278</v>
      </c>
    </row>
    <row r="38" spans="1:32" ht="12.75">
      <c r="A38" s="3" t="s">
        <v>60</v>
      </c>
      <c r="B38" s="9">
        <v>1077.765911</v>
      </c>
      <c r="C38" s="7">
        <v>0.00024</v>
      </c>
      <c r="D38" s="7">
        <v>38.005932</v>
      </c>
      <c r="E38" s="7">
        <v>0</v>
      </c>
      <c r="F38" s="7">
        <v>401.585144</v>
      </c>
      <c r="G38" s="7">
        <v>0</v>
      </c>
      <c r="H38" s="7">
        <v>249.908315</v>
      </c>
      <c r="I38" s="7">
        <v>191.625</v>
      </c>
      <c r="J38" s="7">
        <v>118</v>
      </c>
      <c r="K38" s="7">
        <v>0</v>
      </c>
      <c r="L38" s="7">
        <v>78.64128</v>
      </c>
      <c r="M38" s="9">
        <v>77.866649</v>
      </c>
      <c r="N38" s="9">
        <v>416.33196</v>
      </c>
      <c r="O38" s="7">
        <v>446.878594</v>
      </c>
      <c r="P38" s="7">
        <v>-26.9061</v>
      </c>
      <c r="Q38" s="7">
        <v>-3.640534</v>
      </c>
      <c r="R38" s="11">
        <v>1571.96452</v>
      </c>
      <c r="S38" s="9">
        <v>1581.826762</v>
      </c>
      <c r="T38" s="7">
        <v>272.988236</v>
      </c>
      <c r="U38" s="7">
        <v>397.095691</v>
      </c>
      <c r="V38" s="7">
        <v>911.742835</v>
      </c>
      <c r="W38" s="9">
        <v>-9.862242</v>
      </c>
      <c r="X38" s="7">
        <v>27.6</v>
      </c>
      <c r="Y38" s="7">
        <v>5.538449</v>
      </c>
      <c r="Z38" s="7">
        <v>0</v>
      </c>
      <c r="AA38" s="7">
        <v>0.768</v>
      </c>
      <c r="AB38" s="7">
        <v>2.026944</v>
      </c>
      <c r="AC38" s="7">
        <v>0</v>
      </c>
      <c r="AD38" s="7">
        <v>29.972251</v>
      </c>
      <c r="AE38" s="7">
        <v>-75.767886</v>
      </c>
      <c r="AF38" s="11">
        <v>1571.96452</v>
      </c>
    </row>
    <row r="39" spans="1:32" ht="12.75">
      <c r="A39" s="3" t="s">
        <v>61</v>
      </c>
      <c r="B39" s="9">
        <v>1136.950048</v>
      </c>
      <c r="C39" s="7">
        <v>0.00024</v>
      </c>
      <c r="D39" s="7">
        <v>21.704</v>
      </c>
      <c r="E39" s="7">
        <v>0</v>
      </c>
      <c r="F39" s="7">
        <v>401.996213</v>
      </c>
      <c r="G39" s="7">
        <v>0</v>
      </c>
      <c r="H39" s="7">
        <v>249.908315</v>
      </c>
      <c r="I39" s="7">
        <v>284.7</v>
      </c>
      <c r="J39" s="7">
        <v>100</v>
      </c>
      <c r="K39" s="7">
        <v>0</v>
      </c>
      <c r="L39" s="7">
        <v>78.64128</v>
      </c>
      <c r="M39" s="9">
        <v>77.862663</v>
      </c>
      <c r="N39" s="9">
        <v>332.222144</v>
      </c>
      <c r="O39" s="7">
        <v>359.340914</v>
      </c>
      <c r="P39" s="7">
        <v>-23.099592</v>
      </c>
      <c r="Q39" s="7">
        <v>-4.019178</v>
      </c>
      <c r="R39" s="11">
        <v>1547.034855</v>
      </c>
      <c r="S39" s="9">
        <v>1512.194984</v>
      </c>
      <c r="T39" s="7">
        <v>247.107424</v>
      </c>
      <c r="U39" s="7">
        <v>316.673614</v>
      </c>
      <c r="V39" s="7">
        <v>948.413946</v>
      </c>
      <c r="W39" s="9">
        <v>34.839871</v>
      </c>
      <c r="X39" s="7">
        <v>0</v>
      </c>
      <c r="Y39" s="7">
        <v>5.604045</v>
      </c>
      <c r="Z39" s="7">
        <v>0.157752</v>
      </c>
      <c r="AA39" s="7">
        <v>0</v>
      </c>
      <c r="AB39" s="7">
        <v>2.016531</v>
      </c>
      <c r="AC39" s="7">
        <v>0</v>
      </c>
      <c r="AD39" s="7">
        <v>28.891676</v>
      </c>
      <c r="AE39" s="7">
        <v>-1.830133</v>
      </c>
      <c r="AF39" s="11">
        <v>1547.034855</v>
      </c>
    </row>
    <row r="40" spans="1:32" ht="12.75">
      <c r="A40" s="3" t="s">
        <v>62</v>
      </c>
      <c r="B40" s="9">
        <v>1183.912101</v>
      </c>
      <c r="C40" s="7">
        <v>0.00024</v>
      </c>
      <c r="D40" s="7">
        <v>54.448538</v>
      </c>
      <c r="E40" s="7">
        <v>0</v>
      </c>
      <c r="F40" s="7">
        <v>402.928728</v>
      </c>
      <c r="G40" s="7">
        <v>0</v>
      </c>
      <c r="H40" s="7">
        <v>249.908315</v>
      </c>
      <c r="I40" s="7">
        <v>287.985</v>
      </c>
      <c r="J40" s="7">
        <v>110</v>
      </c>
      <c r="K40" s="7">
        <v>0</v>
      </c>
      <c r="L40" s="7">
        <v>78.64128</v>
      </c>
      <c r="M40" s="9">
        <v>77.10254</v>
      </c>
      <c r="N40" s="9">
        <v>527.773548</v>
      </c>
      <c r="O40" s="7">
        <v>543.72731</v>
      </c>
      <c r="P40" s="7">
        <v>-15.296989</v>
      </c>
      <c r="Q40" s="7">
        <v>-0.656773</v>
      </c>
      <c r="R40" s="11">
        <v>1788.788189</v>
      </c>
      <c r="S40" s="9">
        <v>1761.295069</v>
      </c>
      <c r="T40" s="7">
        <v>305.003098</v>
      </c>
      <c r="U40" s="7">
        <v>426.190984</v>
      </c>
      <c r="V40" s="7">
        <v>1030.100987</v>
      </c>
      <c r="W40" s="9">
        <v>27.49312</v>
      </c>
      <c r="X40" s="7">
        <v>0</v>
      </c>
      <c r="Y40" s="7">
        <v>6.284352</v>
      </c>
      <c r="Z40" s="7">
        <v>0.224016</v>
      </c>
      <c r="AA40" s="7">
        <v>0.768</v>
      </c>
      <c r="AB40" s="7">
        <v>2.043479</v>
      </c>
      <c r="AC40" s="7">
        <v>0</v>
      </c>
      <c r="AD40" s="7">
        <v>33.788838</v>
      </c>
      <c r="AE40" s="7">
        <v>-15.615565</v>
      </c>
      <c r="AF40" s="11">
        <v>1788.788189</v>
      </c>
    </row>
    <row r="41" spans="1:32" ht="12.75">
      <c r="A41" s="3" t="s">
        <v>63</v>
      </c>
      <c r="B41" s="9">
        <v>1182.147224</v>
      </c>
      <c r="C41" s="7">
        <v>0.00024</v>
      </c>
      <c r="D41" s="7">
        <v>54.396814</v>
      </c>
      <c r="E41" s="7">
        <v>0</v>
      </c>
      <c r="F41" s="7">
        <v>383.215575</v>
      </c>
      <c r="G41" s="7">
        <v>0</v>
      </c>
      <c r="H41" s="7">
        <v>249.908315</v>
      </c>
      <c r="I41" s="7">
        <v>287.985</v>
      </c>
      <c r="J41" s="7">
        <v>128</v>
      </c>
      <c r="K41" s="7">
        <v>0</v>
      </c>
      <c r="L41" s="7">
        <v>78.64128</v>
      </c>
      <c r="M41" s="9">
        <v>77.078832</v>
      </c>
      <c r="N41" s="9">
        <v>436.767849</v>
      </c>
      <c r="O41" s="7">
        <v>458.673406</v>
      </c>
      <c r="P41" s="7">
        <v>-18.304722</v>
      </c>
      <c r="Q41" s="7">
        <v>-3.600835</v>
      </c>
      <c r="R41" s="11">
        <v>1695.993905</v>
      </c>
      <c r="S41" s="9">
        <v>1794.228598</v>
      </c>
      <c r="T41" s="7">
        <v>329.790388</v>
      </c>
      <c r="U41" s="7">
        <v>487.83077</v>
      </c>
      <c r="V41" s="7">
        <v>976.60744</v>
      </c>
      <c r="W41" s="9">
        <v>-98.234693</v>
      </c>
      <c r="X41" s="7">
        <v>0</v>
      </c>
      <c r="Y41" s="7">
        <v>5.903145</v>
      </c>
      <c r="Z41" s="7">
        <v>4.729696</v>
      </c>
      <c r="AA41" s="7">
        <v>0.768</v>
      </c>
      <c r="AB41" s="7">
        <v>2.043479</v>
      </c>
      <c r="AC41" s="7">
        <v>0</v>
      </c>
      <c r="AD41" s="7">
        <v>33.582102</v>
      </c>
      <c r="AE41" s="7">
        <v>-145.261115</v>
      </c>
      <c r="AF41" s="11">
        <v>1695.993905</v>
      </c>
    </row>
    <row r="42" spans="1:32" ht="12.75">
      <c r="A42" s="3" t="s">
        <v>64</v>
      </c>
      <c r="B42" s="9">
        <v>1163.221096</v>
      </c>
      <c r="C42" s="7">
        <v>0</v>
      </c>
      <c r="D42" s="7">
        <v>54.45</v>
      </c>
      <c r="E42" s="7">
        <v>0</v>
      </c>
      <c r="F42" s="7">
        <v>364.236501</v>
      </c>
      <c r="G42" s="7">
        <v>0</v>
      </c>
      <c r="H42" s="7">
        <v>249.908315</v>
      </c>
      <c r="I42" s="7">
        <v>287.985</v>
      </c>
      <c r="J42" s="7">
        <v>128</v>
      </c>
      <c r="K42" s="7">
        <v>0</v>
      </c>
      <c r="L42" s="7">
        <v>78.64128</v>
      </c>
      <c r="M42" s="9">
        <v>77.361726</v>
      </c>
      <c r="N42" s="9">
        <v>452.366254</v>
      </c>
      <c r="O42" s="7">
        <v>473.529055</v>
      </c>
      <c r="P42" s="7">
        <v>-19.729677</v>
      </c>
      <c r="Q42" s="7">
        <v>-1.433124</v>
      </c>
      <c r="R42" s="11">
        <v>1692.949076</v>
      </c>
      <c r="S42" s="9">
        <v>1742.393934</v>
      </c>
      <c r="T42" s="7">
        <v>328.994757</v>
      </c>
      <c r="U42" s="7">
        <v>484.906944</v>
      </c>
      <c r="V42" s="7">
        <v>928.492233</v>
      </c>
      <c r="W42" s="9">
        <v>-49.444858</v>
      </c>
      <c r="X42" s="7">
        <v>2.136</v>
      </c>
      <c r="Y42" s="7">
        <v>5.026368</v>
      </c>
      <c r="Z42" s="7">
        <v>8.913072</v>
      </c>
      <c r="AA42" s="7">
        <v>0.768</v>
      </c>
      <c r="AB42" s="7">
        <v>2.043479</v>
      </c>
      <c r="AC42" s="7">
        <v>0</v>
      </c>
      <c r="AD42" s="7">
        <v>32.140199</v>
      </c>
      <c r="AE42" s="7">
        <v>-100.471976</v>
      </c>
      <c r="AF42" s="11">
        <v>1692.949076</v>
      </c>
    </row>
    <row r="43" spans="1:32" ht="12.75">
      <c r="A43" s="3" t="s">
        <v>65</v>
      </c>
      <c r="B43" s="9">
        <v>1202.196557</v>
      </c>
      <c r="C43" s="7">
        <v>0</v>
      </c>
      <c r="D43" s="7">
        <v>54.414089</v>
      </c>
      <c r="E43" s="7">
        <v>0</v>
      </c>
      <c r="F43" s="7">
        <v>380.310833</v>
      </c>
      <c r="G43" s="7">
        <v>0</v>
      </c>
      <c r="H43" s="7">
        <v>249.908315</v>
      </c>
      <c r="I43" s="7">
        <v>287.985</v>
      </c>
      <c r="J43" s="7">
        <v>128</v>
      </c>
      <c r="K43" s="7">
        <v>0</v>
      </c>
      <c r="L43" s="7">
        <v>101.57832</v>
      </c>
      <c r="M43" s="9">
        <v>77.240139</v>
      </c>
      <c r="N43" s="9">
        <v>255.537219</v>
      </c>
      <c r="O43" s="7">
        <v>284.148058</v>
      </c>
      <c r="P43" s="7">
        <v>-24.22264</v>
      </c>
      <c r="Q43" s="7">
        <v>-4.388199</v>
      </c>
      <c r="R43" s="11">
        <v>1534.973915</v>
      </c>
      <c r="S43" s="9">
        <v>1755.580895</v>
      </c>
      <c r="T43" s="7">
        <v>328.180573</v>
      </c>
      <c r="U43" s="7">
        <v>524.324007</v>
      </c>
      <c r="V43" s="7">
        <v>903.076315</v>
      </c>
      <c r="W43" s="9">
        <v>-220.60698</v>
      </c>
      <c r="X43" s="7">
        <v>2.136</v>
      </c>
      <c r="Y43" s="7">
        <v>4.492677</v>
      </c>
      <c r="Z43" s="7">
        <v>4.595806</v>
      </c>
      <c r="AA43" s="7">
        <v>0</v>
      </c>
      <c r="AB43" s="7">
        <v>2.043479</v>
      </c>
      <c r="AC43" s="7">
        <v>0</v>
      </c>
      <c r="AD43" s="7">
        <v>33.294244</v>
      </c>
      <c r="AE43" s="7">
        <v>-267.169186</v>
      </c>
      <c r="AF43" s="11">
        <v>1534.973915</v>
      </c>
    </row>
    <row r="44" spans="2:32" ht="12.75">
      <c r="B44" s="9">
        <f>SUM(B15:B43)</f>
        <v>0</v>
      </c>
      <c r="C44" s="7">
        <f>SUM(C15:C43)</f>
        <v>0</v>
      </c>
      <c r="D44" s="7">
        <f>SUM(D15:D43)</f>
        <v>0</v>
      </c>
      <c r="E44" s="7">
        <f>SUM(E15:E43)</f>
        <v>0</v>
      </c>
      <c r="F44" s="7">
        <f>SUM(F15:F43)</f>
        <v>0</v>
      </c>
      <c r="G44" s="7">
        <f>SUM(G15:G43)</f>
        <v>0</v>
      </c>
      <c r="H44" s="7">
        <f>SUM(H15:H43)</f>
        <v>0</v>
      </c>
      <c r="I44" s="7">
        <f>SUM(I15:I43)</f>
        <v>0</v>
      </c>
      <c r="J44" s="7">
        <f>SUM(J15:J43)</f>
        <v>0</v>
      </c>
      <c r="K44" s="7">
        <f>SUM(K15:K43)</f>
        <v>0</v>
      </c>
      <c r="L44" s="7">
        <f>SUM(L15:L43)</f>
        <v>0</v>
      </c>
      <c r="M44" s="9">
        <f>SUM(M15:M43)</f>
        <v>0</v>
      </c>
      <c r="N44" s="9">
        <f>SUM(N15:N43)</f>
        <v>0</v>
      </c>
      <c r="O44" s="7">
        <f>SUM(O15:O43)</f>
        <v>0</v>
      </c>
      <c r="P44" s="7">
        <f>SUM(P15:P43)</f>
        <v>0</v>
      </c>
      <c r="Q44" s="7">
        <f>SUM(Q15:Q43)</f>
        <v>0</v>
      </c>
      <c r="R44" s="11">
        <f>SUM(R15:R43)</f>
        <v>0</v>
      </c>
      <c r="S44" s="9">
        <f>SUM(S15:S43)</f>
        <v>0</v>
      </c>
      <c r="T44" s="7">
        <f>SUM(T15:T43)</f>
        <v>0</v>
      </c>
      <c r="U44" s="7">
        <f>SUM(U15:U43)</f>
        <v>0</v>
      </c>
      <c r="V44" s="7">
        <f>SUM(V15:V43)</f>
        <v>0</v>
      </c>
      <c r="W44" s="9">
        <f>SUM(W15:W43)</f>
        <v>0</v>
      </c>
      <c r="X44" s="7">
        <f>SUM(X15:X43)</f>
        <v>0</v>
      </c>
      <c r="Y44" s="7">
        <f>SUM(Y15:Y43)</f>
        <v>0</v>
      </c>
      <c r="Z44" s="7">
        <f>SUM(Z15:Z43)</f>
        <v>0</v>
      </c>
      <c r="AA44" s="7">
        <f>SUM(AA15:AA43)</f>
        <v>0</v>
      </c>
      <c r="AB44" s="7">
        <f>SUM(AB15:AB43)</f>
        <v>0</v>
      </c>
      <c r="AC44" s="7">
        <f>SUM(AC15:AC43)</f>
        <v>0</v>
      </c>
      <c r="AD44" s="7">
        <f>SUM(AD15:AD43)</f>
        <v>0</v>
      </c>
      <c r="AE44" s="7">
        <f>SUM(AE15:AE43)</f>
        <v>0</v>
      </c>
      <c r="AF44" s="11">
        <f>SUM(AF15:AF43)</f>
        <v>0</v>
      </c>
    </row>
    <row r="47" ht="12.75">
      <c r="A47" s="4" t="s">
        <v>66</v>
      </c>
    </row>
    <row r="48" ht="12.75">
      <c r="A48" s="4" t="s">
        <v>67</v>
      </c>
    </row>
    <row r="49" ht="12.75">
      <c r="A49" s="4" t="s">
        <v>68</v>
      </c>
    </row>
    <row r="50" ht="12.75">
      <c r="A50" s="4" t="s">
        <v>69</v>
      </c>
    </row>
    <row r="51" ht="12.75">
      <c r="A51" s="4" t="s">
        <v>70</v>
      </c>
    </row>
    <row r="52" ht="12.75">
      <c r="A52" s="4" t="s">
        <v>71</v>
      </c>
    </row>
  </sheetData>
  <mergeCells count="4">
    <mergeCell ref="A5:AG5"/>
    <mergeCell ref="A6:AG6"/>
    <mergeCell ref="A7:AG7"/>
    <mergeCell ref="A8:AG8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F52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25" t="s">
        <v>0</v>
      </c>
    </row>
    <row r="6" ht="12.75">
      <c r="A6" s="26" t="s">
        <v>1</v>
      </c>
    </row>
    <row r="7" ht="12.75">
      <c r="A7" s="26" t="s">
        <v>72</v>
      </c>
    </row>
    <row r="8" ht="12.75">
      <c r="A8" s="26" t="s">
        <v>3</v>
      </c>
    </row>
    <row r="14" spans="1:32" ht="12.75">
      <c r="A14" s="27" t="s">
        <v>4</v>
      </c>
      <c r="B14" s="30" t="s">
        <v>6</v>
      </c>
      <c r="C14" s="29" t="s">
        <v>7</v>
      </c>
      <c r="D14" s="29" t="s">
        <v>8</v>
      </c>
      <c r="E14" s="29" t="s">
        <v>9</v>
      </c>
      <c r="F14" s="29" t="s">
        <v>10</v>
      </c>
      <c r="G14" s="29" t="s">
        <v>11</v>
      </c>
      <c r="H14" s="29" t="s">
        <v>12</v>
      </c>
      <c r="I14" s="29" t="s">
        <v>13</v>
      </c>
      <c r="J14" s="29" t="s">
        <v>14</v>
      </c>
      <c r="K14" s="29" t="s">
        <v>15</v>
      </c>
      <c r="L14" s="29" t="s">
        <v>16</v>
      </c>
      <c r="M14" s="30" t="s">
        <v>17</v>
      </c>
      <c r="N14" s="30" t="s">
        <v>18</v>
      </c>
      <c r="O14" s="29" t="s">
        <v>19</v>
      </c>
      <c r="P14" s="29" t="s">
        <v>20</v>
      </c>
      <c r="Q14" s="29" t="s">
        <v>21</v>
      </c>
      <c r="R14" s="34" t="s">
        <v>22</v>
      </c>
      <c r="S14" s="30" t="s">
        <v>23</v>
      </c>
      <c r="T14" s="29" t="s">
        <v>24</v>
      </c>
      <c r="U14" s="29" t="s">
        <v>25</v>
      </c>
      <c r="V14" s="29" t="s">
        <v>26</v>
      </c>
      <c r="W14" s="30" t="s">
        <v>27</v>
      </c>
      <c r="X14" s="29" t="s">
        <v>28</v>
      </c>
      <c r="Y14" s="29" t="s">
        <v>29</v>
      </c>
      <c r="Z14" s="29" t="s">
        <v>30</v>
      </c>
      <c r="AA14" s="29" t="s">
        <v>31</v>
      </c>
      <c r="AB14" s="29" t="s">
        <v>32</v>
      </c>
      <c r="AC14" s="29" t="s">
        <v>33</v>
      </c>
      <c r="AD14" s="29" t="s">
        <v>34</v>
      </c>
      <c r="AE14" s="29" t="s">
        <v>35</v>
      </c>
      <c r="AF14" s="34" t="s">
        <v>36</v>
      </c>
    </row>
    <row r="15" spans="1:32" ht="12.75">
      <c r="A15" s="27" t="s">
        <v>37</v>
      </c>
      <c r="B15" s="33">
        <v>83.1662557</v>
      </c>
      <c r="C15" s="31">
        <v>0</v>
      </c>
      <c r="D15" s="31">
        <v>12.1837171</v>
      </c>
      <c r="E15" s="31">
        <v>0</v>
      </c>
      <c r="F15" s="31">
        <v>18.1485348</v>
      </c>
      <c r="G15" s="31">
        <v>0</v>
      </c>
      <c r="H15" s="31">
        <v>21.3192026</v>
      </c>
      <c r="I15" s="31">
        <v>14.2104839</v>
      </c>
      <c r="J15" s="31">
        <v>7.9220738</v>
      </c>
      <c r="K15" s="31">
        <v>0</v>
      </c>
      <c r="L15" s="31">
        <v>9.3822435</v>
      </c>
      <c r="M15" s="33">
        <v>7.2240316</v>
      </c>
      <c r="N15" s="33">
        <v>73.7934999</v>
      </c>
      <c r="O15" s="31">
        <v>65.8147752</v>
      </c>
      <c r="P15" s="31">
        <v>4.8825249</v>
      </c>
      <c r="Q15" s="31">
        <v>3.0961998</v>
      </c>
      <c r="R15" s="35">
        <v>164.1837872</v>
      </c>
      <c r="S15" s="33">
        <v>198.3710708</v>
      </c>
      <c r="T15" s="31">
        <v>29.8837187</v>
      </c>
      <c r="U15" s="31">
        <v>59.2984709</v>
      </c>
      <c r="V15" s="31">
        <v>109.1888812</v>
      </c>
      <c r="W15" s="33">
        <v>-34.1872836</v>
      </c>
      <c r="X15" s="31">
        <v>0</v>
      </c>
      <c r="Y15" s="31">
        <v>0.5758187</v>
      </c>
      <c r="Z15" s="31">
        <v>0.0631041</v>
      </c>
      <c r="AA15" s="31">
        <v>0.0676667</v>
      </c>
      <c r="AB15" s="31">
        <v>0.2031796</v>
      </c>
      <c r="AC15" s="31">
        <v>0</v>
      </c>
      <c r="AD15" s="31">
        <v>3.5001338</v>
      </c>
      <c r="AE15" s="31">
        <v>-38.5971865</v>
      </c>
      <c r="AF15" s="35">
        <v>164.1837872</v>
      </c>
    </row>
    <row r="16" spans="1:32" ht="12.75">
      <c r="A16" s="27" t="s">
        <v>38</v>
      </c>
      <c r="B16" s="33">
        <v>112.4044799</v>
      </c>
      <c r="C16" s="31">
        <v>0</v>
      </c>
      <c r="D16" s="31">
        <v>12.1755996</v>
      </c>
      <c r="E16" s="31">
        <v>0</v>
      </c>
      <c r="F16" s="31">
        <v>32.740615</v>
      </c>
      <c r="G16" s="31">
        <v>0</v>
      </c>
      <c r="H16" s="31">
        <v>21.316804</v>
      </c>
      <c r="I16" s="31">
        <v>14.2220944</v>
      </c>
      <c r="J16" s="31">
        <v>11.397138</v>
      </c>
      <c r="K16" s="31">
        <v>10.7355894</v>
      </c>
      <c r="L16" s="31">
        <v>9.8166395</v>
      </c>
      <c r="M16" s="33">
        <v>7.0579087</v>
      </c>
      <c r="N16" s="33">
        <v>75.0983803</v>
      </c>
      <c r="O16" s="31">
        <v>66.648955</v>
      </c>
      <c r="P16" s="31">
        <v>5.3837574</v>
      </c>
      <c r="Q16" s="31">
        <v>3.0656679</v>
      </c>
      <c r="R16" s="35">
        <v>194.5607689</v>
      </c>
      <c r="S16" s="33">
        <v>187.8832707</v>
      </c>
      <c r="T16" s="31">
        <v>29.5616605</v>
      </c>
      <c r="U16" s="31">
        <v>46.0213184</v>
      </c>
      <c r="V16" s="31">
        <v>112.3002918</v>
      </c>
      <c r="W16" s="33">
        <v>6.6774982</v>
      </c>
      <c r="X16" s="31">
        <v>0.8888353</v>
      </c>
      <c r="Y16" s="31">
        <v>0.4754761</v>
      </c>
      <c r="Z16" s="31">
        <v>0.8396601</v>
      </c>
      <c r="AA16" s="31">
        <v>0</v>
      </c>
      <c r="AB16" s="31">
        <v>0.2012614</v>
      </c>
      <c r="AC16" s="31">
        <v>0</v>
      </c>
      <c r="AD16" s="31">
        <v>3.5468871</v>
      </c>
      <c r="AE16" s="31">
        <v>0.7253782</v>
      </c>
      <c r="AF16" s="35">
        <v>194.5607689</v>
      </c>
    </row>
    <row r="17" spans="1:32" ht="12.75">
      <c r="A17" s="27" t="s">
        <v>39</v>
      </c>
      <c r="B17" s="33">
        <v>98.665314</v>
      </c>
      <c r="C17" s="31">
        <v>0</v>
      </c>
      <c r="D17" s="31">
        <v>2.8385345</v>
      </c>
      <c r="E17" s="31">
        <v>0</v>
      </c>
      <c r="F17" s="31">
        <v>31.4068856</v>
      </c>
      <c r="G17" s="31">
        <v>0</v>
      </c>
      <c r="H17" s="31">
        <v>21.3180816</v>
      </c>
      <c r="I17" s="31">
        <v>14.2155779</v>
      </c>
      <c r="J17" s="31">
        <v>11.4009068</v>
      </c>
      <c r="K17" s="31">
        <v>9.2888003</v>
      </c>
      <c r="L17" s="31">
        <v>8.1965273</v>
      </c>
      <c r="M17" s="33">
        <v>6.9936209</v>
      </c>
      <c r="N17" s="33">
        <v>60.295635</v>
      </c>
      <c r="O17" s="31">
        <v>54.7413322</v>
      </c>
      <c r="P17" s="31">
        <v>4.6600273</v>
      </c>
      <c r="Q17" s="31">
        <v>0.8942755</v>
      </c>
      <c r="R17" s="35">
        <v>165.9545699</v>
      </c>
      <c r="S17" s="33">
        <v>166.7434563</v>
      </c>
      <c r="T17" s="31">
        <v>24.9468009</v>
      </c>
      <c r="U17" s="31">
        <v>40.8951908</v>
      </c>
      <c r="V17" s="31">
        <v>100.9014646</v>
      </c>
      <c r="W17" s="33">
        <v>-0.7888864</v>
      </c>
      <c r="X17" s="31">
        <v>0.1861384</v>
      </c>
      <c r="Y17" s="31">
        <v>0.4144369</v>
      </c>
      <c r="Z17" s="31">
        <v>0.3990959</v>
      </c>
      <c r="AA17" s="31">
        <v>0.0673411</v>
      </c>
      <c r="AB17" s="31">
        <v>0.2015459</v>
      </c>
      <c r="AC17" s="31">
        <v>0</v>
      </c>
      <c r="AD17" s="31">
        <v>3.0221738</v>
      </c>
      <c r="AE17" s="31">
        <v>-5.0796184</v>
      </c>
      <c r="AF17" s="35">
        <v>165.9545699</v>
      </c>
    </row>
    <row r="18" spans="1:32" ht="12.75">
      <c r="A18" s="27" t="s">
        <v>40</v>
      </c>
      <c r="B18" s="33">
        <v>96.453725</v>
      </c>
      <c r="C18" s="31">
        <v>2.09E-05</v>
      </c>
      <c r="D18" s="31">
        <v>2.845049</v>
      </c>
      <c r="E18" s="31">
        <v>0</v>
      </c>
      <c r="F18" s="31">
        <v>31.3935254</v>
      </c>
      <c r="G18" s="31">
        <v>0</v>
      </c>
      <c r="H18" s="31">
        <v>21.3219909</v>
      </c>
      <c r="I18" s="31">
        <v>14.1878872</v>
      </c>
      <c r="J18" s="31">
        <v>11.420277</v>
      </c>
      <c r="K18" s="31">
        <v>9.4944108</v>
      </c>
      <c r="L18" s="31">
        <v>5.7905638</v>
      </c>
      <c r="M18" s="33">
        <v>6.9890589</v>
      </c>
      <c r="N18" s="33">
        <v>56.9497841</v>
      </c>
      <c r="O18" s="31">
        <v>54.4732173</v>
      </c>
      <c r="P18" s="31">
        <v>1.5444207</v>
      </c>
      <c r="Q18" s="31">
        <v>0.9321461</v>
      </c>
      <c r="R18" s="35">
        <v>160.392568</v>
      </c>
      <c r="S18" s="33">
        <v>159.9258569</v>
      </c>
      <c r="T18" s="31">
        <v>24.4944542</v>
      </c>
      <c r="U18" s="31">
        <v>32.9720036</v>
      </c>
      <c r="V18" s="31">
        <v>102.4593991</v>
      </c>
      <c r="W18" s="33">
        <v>0.4667111</v>
      </c>
      <c r="X18" s="31">
        <v>0</v>
      </c>
      <c r="Y18" s="31">
        <v>0.4102</v>
      </c>
      <c r="Z18" s="31">
        <v>0.0760933</v>
      </c>
      <c r="AA18" s="31">
        <v>0.0673286</v>
      </c>
      <c r="AB18" s="31">
        <v>0.2008712</v>
      </c>
      <c r="AC18" s="31">
        <v>0</v>
      </c>
      <c r="AD18" s="31">
        <v>3.0499346</v>
      </c>
      <c r="AE18" s="31">
        <v>-3.3377166</v>
      </c>
      <c r="AF18" s="35">
        <v>160.392568</v>
      </c>
    </row>
    <row r="19" spans="1:32" ht="12.75">
      <c r="A19" s="27" t="s">
        <v>41</v>
      </c>
      <c r="B19" s="33">
        <v>100.9498568</v>
      </c>
      <c r="C19" s="31">
        <v>0</v>
      </c>
      <c r="D19" s="31">
        <v>12.1748697</v>
      </c>
      <c r="E19" s="31">
        <v>0</v>
      </c>
      <c r="F19" s="31">
        <v>32.2487696</v>
      </c>
      <c r="G19" s="31">
        <v>0</v>
      </c>
      <c r="H19" s="31">
        <v>21.3201396</v>
      </c>
      <c r="I19" s="31">
        <v>14.0853344</v>
      </c>
      <c r="J19" s="31">
        <v>11.4422923</v>
      </c>
      <c r="K19" s="31">
        <v>3.8931358</v>
      </c>
      <c r="L19" s="31">
        <v>5.7853154</v>
      </c>
      <c r="M19" s="33">
        <v>7.0824853</v>
      </c>
      <c r="N19" s="33">
        <v>68.6961006</v>
      </c>
      <c r="O19" s="31">
        <v>66.9007265</v>
      </c>
      <c r="P19" s="31">
        <v>1.7953741</v>
      </c>
      <c r="Q19" s="31">
        <v>0</v>
      </c>
      <c r="R19" s="35">
        <v>176.7284427</v>
      </c>
      <c r="S19" s="33">
        <v>172.2132545</v>
      </c>
      <c r="T19" s="31">
        <v>29.4094924</v>
      </c>
      <c r="U19" s="31">
        <v>50.7590305</v>
      </c>
      <c r="V19" s="31">
        <v>92.0447316</v>
      </c>
      <c r="W19" s="33">
        <v>4.5151882</v>
      </c>
      <c r="X19" s="31">
        <v>0</v>
      </c>
      <c r="Y19" s="31">
        <v>0.4508834</v>
      </c>
      <c r="Z19" s="31">
        <v>0.3993164</v>
      </c>
      <c r="AA19" s="31">
        <v>0.0673972</v>
      </c>
      <c r="AB19" s="31">
        <v>0.2031796</v>
      </c>
      <c r="AC19" s="31">
        <v>0</v>
      </c>
      <c r="AD19" s="31">
        <v>3.1111551</v>
      </c>
      <c r="AE19" s="31">
        <v>0.2832565</v>
      </c>
      <c r="AF19" s="35">
        <v>176.7284427</v>
      </c>
    </row>
    <row r="20" spans="1:32" ht="12.75">
      <c r="A20" s="27" t="s">
        <v>42</v>
      </c>
      <c r="B20" s="33">
        <v>96.6752966</v>
      </c>
      <c r="C20" s="31">
        <v>0</v>
      </c>
      <c r="D20" s="31">
        <v>3.78545</v>
      </c>
      <c r="E20" s="31">
        <v>0</v>
      </c>
      <c r="F20" s="31">
        <v>32.5705024</v>
      </c>
      <c r="G20" s="31">
        <v>0</v>
      </c>
      <c r="H20" s="31">
        <v>21.3195565</v>
      </c>
      <c r="I20" s="31">
        <v>14.0754393</v>
      </c>
      <c r="J20" s="31">
        <v>11.4071724</v>
      </c>
      <c r="K20" s="31">
        <v>11.7379194</v>
      </c>
      <c r="L20" s="31">
        <v>1.7792566</v>
      </c>
      <c r="M20" s="33">
        <v>7.0307085</v>
      </c>
      <c r="N20" s="33">
        <v>70.4049679</v>
      </c>
      <c r="O20" s="31">
        <v>64.4645355</v>
      </c>
      <c r="P20" s="31">
        <v>4.9002261</v>
      </c>
      <c r="Q20" s="31">
        <v>1.0402063</v>
      </c>
      <c r="R20" s="35">
        <v>174.110973</v>
      </c>
      <c r="S20" s="33">
        <v>192.5139433</v>
      </c>
      <c r="T20" s="31">
        <v>30.0514232</v>
      </c>
      <c r="U20" s="31">
        <v>56.5860356</v>
      </c>
      <c r="V20" s="31">
        <v>105.8764845</v>
      </c>
      <c r="W20" s="33">
        <v>-18.4029703</v>
      </c>
      <c r="X20" s="31">
        <v>0.1861726</v>
      </c>
      <c r="Y20" s="31">
        <v>0.4657043</v>
      </c>
      <c r="Z20" s="31">
        <v>0.771744</v>
      </c>
      <c r="AA20" s="31">
        <v>0.0670804</v>
      </c>
      <c r="AB20" s="31">
        <v>0.2031796</v>
      </c>
      <c r="AC20" s="31">
        <v>0</v>
      </c>
      <c r="AD20" s="31">
        <v>3.4121161</v>
      </c>
      <c r="AE20" s="31">
        <v>-23.5089673</v>
      </c>
      <c r="AF20" s="35">
        <v>174.110973</v>
      </c>
    </row>
    <row r="21" spans="1:32" ht="12.75">
      <c r="A21" s="27" t="s">
        <v>43</v>
      </c>
      <c r="B21" s="33">
        <v>99.3887795</v>
      </c>
      <c r="C21" s="31">
        <v>0</v>
      </c>
      <c r="D21" s="31">
        <v>3.7878105</v>
      </c>
      <c r="E21" s="31">
        <v>0</v>
      </c>
      <c r="F21" s="31">
        <v>32.4511747</v>
      </c>
      <c r="G21" s="31">
        <v>0</v>
      </c>
      <c r="H21" s="31">
        <v>21.3207259</v>
      </c>
      <c r="I21" s="31">
        <v>14.8089848</v>
      </c>
      <c r="J21" s="31">
        <v>11.3996691</v>
      </c>
      <c r="K21" s="31">
        <v>13.842386</v>
      </c>
      <c r="L21" s="31">
        <v>1.7780285</v>
      </c>
      <c r="M21" s="33">
        <v>7.0117813</v>
      </c>
      <c r="N21" s="33">
        <v>70.3854594</v>
      </c>
      <c r="O21" s="31">
        <v>64.4938237</v>
      </c>
      <c r="P21" s="31">
        <v>4.879612</v>
      </c>
      <c r="Q21" s="31">
        <v>1.0120237</v>
      </c>
      <c r="R21" s="35">
        <v>176.7860202</v>
      </c>
      <c r="S21" s="33">
        <v>185.5142207</v>
      </c>
      <c r="T21" s="31">
        <v>30.0411304</v>
      </c>
      <c r="U21" s="31">
        <v>52.3971415</v>
      </c>
      <c r="V21" s="31">
        <v>103.0759488</v>
      </c>
      <c r="W21" s="33">
        <v>-8.7282005</v>
      </c>
      <c r="X21" s="31">
        <v>0.8885363</v>
      </c>
      <c r="Y21" s="31">
        <v>0.4732804</v>
      </c>
      <c r="Z21" s="31">
        <v>0.3963528</v>
      </c>
      <c r="AA21" s="31">
        <v>0</v>
      </c>
      <c r="AB21" s="31">
        <v>0.2018227</v>
      </c>
      <c r="AC21" s="31">
        <v>0</v>
      </c>
      <c r="AD21" s="31">
        <v>3.4106534</v>
      </c>
      <c r="AE21" s="31">
        <v>-14.0988461</v>
      </c>
      <c r="AF21" s="35">
        <v>176.7860202</v>
      </c>
    </row>
    <row r="22" spans="1:32" ht="12.75">
      <c r="A22" s="27" t="s">
        <v>44</v>
      </c>
      <c r="B22" s="33">
        <v>105.0559704</v>
      </c>
      <c r="C22" s="31">
        <v>0</v>
      </c>
      <c r="D22" s="31">
        <v>3.7876063</v>
      </c>
      <c r="E22" s="31">
        <v>0</v>
      </c>
      <c r="F22" s="31">
        <v>32.605367</v>
      </c>
      <c r="G22" s="31">
        <v>0</v>
      </c>
      <c r="H22" s="31">
        <v>21.3195755</v>
      </c>
      <c r="I22" s="31">
        <v>24.1225204</v>
      </c>
      <c r="J22" s="31">
        <v>11.3955837</v>
      </c>
      <c r="K22" s="31">
        <v>10.0507717</v>
      </c>
      <c r="L22" s="31">
        <v>1.7745458</v>
      </c>
      <c r="M22" s="33">
        <v>6.9777054</v>
      </c>
      <c r="N22" s="33">
        <v>65.6943375</v>
      </c>
      <c r="O22" s="31">
        <v>63.9039604</v>
      </c>
      <c r="P22" s="31">
        <v>1.2707458</v>
      </c>
      <c r="Q22" s="31">
        <v>0.5196313</v>
      </c>
      <c r="R22" s="35">
        <v>177.7280133</v>
      </c>
      <c r="S22" s="33">
        <v>181.7308305</v>
      </c>
      <c r="T22" s="31">
        <v>29.8566342</v>
      </c>
      <c r="U22" s="31">
        <v>50.4659126</v>
      </c>
      <c r="V22" s="31">
        <v>101.4082837</v>
      </c>
      <c r="W22" s="33">
        <v>-4.0028172</v>
      </c>
      <c r="X22" s="31">
        <v>0.8888632</v>
      </c>
      <c r="Y22" s="31">
        <v>0.5634671</v>
      </c>
      <c r="Z22" s="31">
        <v>0.3971541</v>
      </c>
      <c r="AA22" s="31">
        <v>0</v>
      </c>
      <c r="AB22" s="31">
        <v>0.2022791</v>
      </c>
      <c r="AC22" s="31">
        <v>0</v>
      </c>
      <c r="AD22" s="31">
        <v>3.5347165</v>
      </c>
      <c r="AE22" s="31">
        <v>-9.5892972</v>
      </c>
      <c r="AF22" s="35">
        <v>177.7280133</v>
      </c>
    </row>
    <row r="23" spans="1:32" ht="12.75">
      <c r="A23" s="27" t="s">
        <v>45</v>
      </c>
      <c r="B23" s="33">
        <v>105.1666943</v>
      </c>
      <c r="C23" s="31">
        <v>0</v>
      </c>
      <c r="D23" s="31">
        <v>3.7905617</v>
      </c>
      <c r="E23" s="31">
        <v>0</v>
      </c>
      <c r="F23" s="31">
        <v>32.5213817</v>
      </c>
      <c r="G23" s="31">
        <v>0</v>
      </c>
      <c r="H23" s="31">
        <v>21.31584</v>
      </c>
      <c r="I23" s="31">
        <v>24.2691756</v>
      </c>
      <c r="J23" s="31">
        <v>11.4484227</v>
      </c>
      <c r="K23" s="31">
        <v>10.0500488</v>
      </c>
      <c r="L23" s="31">
        <v>1.7712638</v>
      </c>
      <c r="M23" s="33">
        <v>6.9883943</v>
      </c>
      <c r="N23" s="33">
        <v>57.3590951</v>
      </c>
      <c r="O23" s="31">
        <v>57.6255514</v>
      </c>
      <c r="P23" s="31">
        <v>-0.9657959</v>
      </c>
      <c r="Q23" s="31">
        <v>0.6993396</v>
      </c>
      <c r="R23" s="35">
        <v>169.5141837</v>
      </c>
      <c r="S23" s="33">
        <v>174.2662191</v>
      </c>
      <c r="T23" s="31">
        <v>29.2619201</v>
      </c>
      <c r="U23" s="31">
        <v>46.5768218</v>
      </c>
      <c r="V23" s="31">
        <v>98.4274772</v>
      </c>
      <c r="W23" s="33">
        <v>-4.7520354</v>
      </c>
      <c r="X23" s="31">
        <v>0.7307527</v>
      </c>
      <c r="Y23" s="31">
        <v>0.4631852</v>
      </c>
      <c r="Z23" s="31">
        <v>0.3976584</v>
      </c>
      <c r="AA23" s="31">
        <v>0</v>
      </c>
      <c r="AB23" s="31">
        <v>0.2025124</v>
      </c>
      <c r="AC23" s="31">
        <v>0</v>
      </c>
      <c r="AD23" s="31">
        <v>3.3277173</v>
      </c>
      <c r="AE23" s="31">
        <v>-9.8738614</v>
      </c>
      <c r="AF23" s="35">
        <v>169.5141837</v>
      </c>
    </row>
    <row r="24" spans="1:32" ht="12.75">
      <c r="A24" s="27" t="s">
        <v>46</v>
      </c>
      <c r="B24" s="33">
        <v>92.6470493</v>
      </c>
      <c r="C24" s="31">
        <v>0</v>
      </c>
      <c r="D24" s="31">
        <v>3.783381</v>
      </c>
      <c r="E24" s="31">
        <v>0</v>
      </c>
      <c r="F24" s="31">
        <v>21.6067011</v>
      </c>
      <c r="G24" s="31">
        <v>0</v>
      </c>
      <c r="H24" s="31">
        <v>21.3178619</v>
      </c>
      <c r="I24" s="31">
        <v>24.5979808</v>
      </c>
      <c r="J24" s="31">
        <v>11.4739572</v>
      </c>
      <c r="K24" s="31">
        <v>8.0832628</v>
      </c>
      <c r="L24" s="31">
        <v>1.7839045</v>
      </c>
      <c r="M24" s="33">
        <v>6.3037645</v>
      </c>
      <c r="N24" s="33">
        <v>46.4342941</v>
      </c>
      <c r="O24" s="31">
        <v>49.1214241</v>
      </c>
      <c r="P24" s="31">
        <v>-1.2167499</v>
      </c>
      <c r="Q24" s="31">
        <v>-1.4703801</v>
      </c>
      <c r="R24" s="35">
        <v>145.3851079</v>
      </c>
      <c r="S24" s="33">
        <v>137.9103786</v>
      </c>
      <c r="T24" s="31">
        <v>24.7061118</v>
      </c>
      <c r="U24" s="31">
        <v>27.6431374</v>
      </c>
      <c r="V24" s="31">
        <v>85.5611294</v>
      </c>
      <c r="W24" s="33">
        <v>7.4747293</v>
      </c>
      <c r="X24" s="31">
        <v>0.8891902</v>
      </c>
      <c r="Y24" s="31">
        <v>0.4110486</v>
      </c>
      <c r="Z24" s="31">
        <v>0</v>
      </c>
      <c r="AA24" s="31">
        <v>0</v>
      </c>
      <c r="AB24" s="31">
        <v>0.2013598</v>
      </c>
      <c r="AC24" s="31">
        <v>0</v>
      </c>
      <c r="AD24" s="31">
        <v>2.8272514</v>
      </c>
      <c r="AE24" s="31">
        <v>3.1458793</v>
      </c>
      <c r="AF24" s="35">
        <v>145.3851079</v>
      </c>
    </row>
    <row r="25" spans="1:32" ht="12.75">
      <c r="A25" s="27" t="s">
        <v>47</v>
      </c>
      <c r="B25" s="33">
        <v>100.4500771</v>
      </c>
      <c r="C25" s="31">
        <v>2.09E-05</v>
      </c>
      <c r="D25" s="31">
        <v>3.7322795</v>
      </c>
      <c r="E25" s="31">
        <v>0</v>
      </c>
      <c r="F25" s="31">
        <v>29.577641</v>
      </c>
      <c r="G25" s="31">
        <v>0</v>
      </c>
      <c r="H25" s="31">
        <v>21.323242</v>
      </c>
      <c r="I25" s="31">
        <v>24.5892909</v>
      </c>
      <c r="J25" s="31">
        <v>11.4723166</v>
      </c>
      <c r="K25" s="31">
        <v>7.9749797</v>
      </c>
      <c r="L25" s="31">
        <v>1.7803065</v>
      </c>
      <c r="M25" s="33">
        <v>6.9695232</v>
      </c>
      <c r="N25" s="33">
        <v>19.5392256</v>
      </c>
      <c r="O25" s="31">
        <v>21.8809834</v>
      </c>
      <c r="P25" s="31">
        <v>-1.3020207</v>
      </c>
      <c r="Q25" s="31">
        <v>-1.0397371</v>
      </c>
      <c r="R25" s="35">
        <v>126.9588259</v>
      </c>
      <c r="S25" s="33">
        <v>140.587719</v>
      </c>
      <c r="T25" s="31">
        <v>24.545596</v>
      </c>
      <c r="U25" s="31">
        <v>29.2055846</v>
      </c>
      <c r="V25" s="31">
        <v>86.8365384</v>
      </c>
      <c r="W25" s="33">
        <v>-13.6288931</v>
      </c>
      <c r="X25" s="31">
        <v>0.6400403</v>
      </c>
      <c r="Y25" s="31">
        <v>0.3952586</v>
      </c>
      <c r="Z25" s="31">
        <v>0</v>
      </c>
      <c r="AA25" s="31">
        <v>0</v>
      </c>
      <c r="AB25" s="31">
        <v>0.1998952</v>
      </c>
      <c r="AC25" s="31">
        <v>0</v>
      </c>
      <c r="AD25" s="31">
        <v>2.8283896</v>
      </c>
      <c r="AE25" s="31">
        <v>-17.6924768</v>
      </c>
      <c r="AF25" s="35">
        <v>126.9588259</v>
      </c>
    </row>
    <row r="26" spans="1:32" ht="12.75">
      <c r="A26" s="27" t="s">
        <v>48</v>
      </c>
      <c r="B26" s="33">
        <v>23.3096974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11.4874045</v>
      </c>
      <c r="K26" s="31">
        <v>10.0450313</v>
      </c>
      <c r="L26" s="31">
        <v>1.7772616</v>
      </c>
      <c r="M26" s="33">
        <v>7.0468185</v>
      </c>
      <c r="N26" s="33">
        <v>61.4286189</v>
      </c>
      <c r="O26" s="31">
        <v>60.7723844</v>
      </c>
      <c r="P26" s="31">
        <v>-0.491672</v>
      </c>
      <c r="Q26" s="31">
        <v>1.1479065</v>
      </c>
      <c r="R26" s="35">
        <v>91.7851348</v>
      </c>
      <c r="S26" s="33">
        <v>168.4892814</v>
      </c>
      <c r="T26" s="31">
        <v>30.4384108</v>
      </c>
      <c r="U26" s="31">
        <v>40.9514883</v>
      </c>
      <c r="V26" s="31">
        <v>97.0993823</v>
      </c>
      <c r="W26" s="33">
        <v>-76.7041466</v>
      </c>
      <c r="X26" s="31">
        <v>0</v>
      </c>
      <c r="Y26" s="31">
        <v>0.447913</v>
      </c>
      <c r="Z26" s="31">
        <v>0</v>
      </c>
      <c r="AA26" s="31">
        <v>0</v>
      </c>
      <c r="AB26" s="31">
        <v>0.2038174</v>
      </c>
      <c r="AC26" s="31">
        <v>0</v>
      </c>
      <c r="AD26" s="31">
        <v>3.274136</v>
      </c>
      <c r="AE26" s="31">
        <v>-80.630013</v>
      </c>
      <c r="AF26" s="35">
        <v>91.7851348</v>
      </c>
    </row>
    <row r="27" spans="1:32" ht="12.75">
      <c r="A27" s="27" t="s">
        <v>49</v>
      </c>
      <c r="B27" s="33">
        <v>106.5450683</v>
      </c>
      <c r="C27" s="31">
        <v>0</v>
      </c>
      <c r="D27" s="31">
        <v>3.3234895</v>
      </c>
      <c r="E27" s="31">
        <v>0</v>
      </c>
      <c r="F27" s="31">
        <v>32.7397026</v>
      </c>
      <c r="G27" s="31">
        <v>0</v>
      </c>
      <c r="H27" s="31">
        <v>21.3240213</v>
      </c>
      <c r="I27" s="31">
        <v>24.3710698</v>
      </c>
      <c r="J27" s="31">
        <v>11.4847301</v>
      </c>
      <c r="K27" s="31">
        <v>10.0427099</v>
      </c>
      <c r="L27" s="31">
        <v>3.2593451</v>
      </c>
      <c r="M27" s="33">
        <v>6.9755386</v>
      </c>
      <c r="N27" s="33">
        <v>66.724804</v>
      </c>
      <c r="O27" s="31">
        <v>65.9335919</v>
      </c>
      <c r="P27" s="31">
        <v>-0.131329</v>
      </c>
      <c r="Q27" s="31">
        <v>0.9225411</v>
      </c>
      <c r="R27" s="35">
        <v>180.2454109</v>
      </c>
      <c r="S27" s="33">
        <v>178.4516737</v>
      </c>
      <c r="T27" s="31">
        <v>30.2268285</v>
      </c>
      <c r="U27" s="31">
        <v>49.5350453</v>
      </c>
      <c r="V27" s="31">
        <v>98.6897999</v>
      </c>
      <c r="W27" s="33">
        <v>1.7937372</v>
      </c>
      <c r="X27" s="31">
        <v>0.353649</v>
      </c>
      <c r="Y27" s="31">
        <v>0.4633996</v>
      </c>
      <c r="Z27" s="31">
        <v>0.4038208</v>
      </c>
      <c r="AA27" s="31">
        <v>0.0672353</v>
      </c>
      <c r="AB27" s="31">
        <v>0.2029475</v>
      </c>
      <c r="AC27" s="31">
        <v>0</v>
      </c>
      <c r="AD27" s="31">
        <v>3.4077903</v>
      </c>
      <c r="AE27" s="31">
        <v>-3.1051053</v>
      </c>
      <c r="AF27" s="35">
        <v>180.2454109</v>
      </c>
    </row>
    <row r="28" spans="1:32" ht="12.75">
      <c r="A28" s="27" t="s">
        <v>50</v>
      </c>
      <c r="B28" s="33">
        <v>119.4805155</v>
      </c>
      <c r="C28" s="31">
        <v>0</v>
      </c>
      <c r="D28" s="31">
        <v>12.0199581</v>
      </c>
      <c r="E28" s="31">
        <v>0</v>
      </c>
      <c r="F28" s="31">
        <v>32.6551279</v>
      </c>
      <c r="G28" s="31">
        <v>0</v>
      </c>
      <c r="H28" s="31">
        <v>21.3228317</v>
      </c>
      <c r="I28" s="31">
        <v>24.4092659</v>
      </c>
      <c r="J28" s="31">
        <v>11.4764181</v>
      </c>
      <c r="K28" s="31">
        <v>11.0664987</v>
      </c>
      <c r="L28" s="31">
        <v>6.5304151</v>
      </c>
      <c r="M28" s="33">
        <v>6.8993643</v>
      </c>
      <c r="N28" s="33">
        <v>60.4809094</v>
      </c>
      <c r="O28" s="31">
        <v>59.7309978</v>
      </c>
      <c r="P28" s="31">
        <v>-0.1312842</v>
      </c>
      <c r="Q28" s="31">
        <v>0.8811958</v>
      </c>
      <c r="R28" s="35">
        <v>186.8607892</v>
      </c>
      <c r="S28" s="33">
        <v>176.3072469</v>
      </c>
      <c r="T28" s="31">
        <v>29.8829956</v>
      </c>
      <c r="U28" s="31">
        <v>47.5683761</v>
      </c>
      <c r="V28" s="31">
        <v>98.8558752</v>
      </c>
      <c r="W28" s="33">
        <v>10.5535423</v>
      </c>
      <c r="X28" s="31">
        <v>0</v>
      </c>
      <c r="Y28" s="31">
        <v>0.4659621</v>
      </c>
      <c r="Z28" s="31">
        <v>0.4031307</v>
      </c>
      <c r="AA28" s="31">
        <v>0</v>
      </c>
      <c r="AB28" s="31">
        <v>0.20202</v>
      </c>
      <c r="AC28" s="31">
        <v>0</v>
      </c>
      <c r="AD28" s="31">
        <v>3.3672225</v>
      </c>
      <c r="AE28" s="31">
        <v>6.115207</v>
      </c>
      <c r="AF28" s="35">
        <v>186.8607892</v>
      </c>
    </row>
    <row r="29" spans="1:32" ht="12.75">
      <c r="A29" s="27" t="s">
        <v>51</v>
      </c>
      <c r="B29" s="33">
        <v>106.9166331</v>
      </c>
      <c r="C29" s="31">
        <v>2.09E-05</v>
      </c>
      <c r="D29" s="31">
        <v>3.3356445</v>
      </c>
      <c r="E29" s="31">
        <v>0</v>
      </c>
      <c r="F29" s="31">
        <v>26.7435691</v>
      </c>
      <c r="G29" s="31">
        <v>0</v>
      </c>
      <c r="H29" s="31">
        <v>21.3217924</v>
      </c>
      <c r="I29" s="31">
        <v>24.4113466</v>
      </c>
      <c r="J29" s="31">
        <v>11.4727192</v>
      </c>
      <c r="K29" s="31">
        <v>13.0638386</v>
      </c>
      <c r="L29" s="31">
        <v>6.5677018</v>
      </c>
      <c r="M29" s="33">
        <v>6.9927086</v>
      </c>
      <c r="N29" s="33">
        <v>31.9872415</v>
      </c>
      <c r="O29" s="31">
        <v>31.1133775</v>
      </c>
      <c r="P29" s="31">
        <v>0</v>
      </c>
      <c r="Q29" s="31">
        <v>0.873864</v>
      </c>
      <c r="R29" s="35">
        <v>145.8965832</v>
      </c>
      <c r="S29" s="33">
        <v>180.951734</v>
      </c>
      <c r="T29" s="31">
        <v>29.9410259</v>
      </c>
      <c r="U29" s="31">
        <v>52.3732047</v>
      </c>
      <c r="V29" s="31">
        <v>98.6375034</v>
      </c>
      <c r="W29" s="33">
        <v>-35.0551508</v>
      </c>
      <c r="X29" s="31">
        <v>0.0628357</v>
      </c>
      <c r="Y29" s="31">
        <v>0.5467316</v>
      </c>
      <c r="Z29" s="31">
        <v>0.0188882</v>
      </c>
      <c r="AA29" s="31">
        <v>0.0672602</v>
      </c>
      <c r="AB29" s="31">
        <v>0.2013422</v>
      </c>
      <c r="AC29" s="31">
        <v>0</v>
      </c>
      <c r="AD29" s="31">
        <v>3.355545</v>
      </c>
      <c r="AE29" s="31">
        <v>-39.3077537</v>
      </c>
      <c r="AF29" s="35">
        <v>145.8965832</v>
      </c>
    </row>
    <row r="30" spans="1:32" ht="12.75">
      <c r="A30" s="27" t="s">
        <v>52</v>
      </c>
      <c r="B30" s="33">
        <v>120.513842</v>
      </c>
      <c r="C30" s="31">
        <v>2.1E-05</v>
      </c>
      <c r="D30" s="31">
        <v>12.0419598</v>
      </c>
      <c r="E30" s="31">
        <v>0</v>
      </c>
      <c r="F30" s="31">
        <v>32.6792828</v>
      </c>
      <c r="G30" s="31">
        <v>0</v>
      </c>
      <c r="H30" s="31">
        <v>21.3214706</v>
      </c>
      <c r="I30" s="31">
        <v>24.4079488</v>
      </c>
      <c r="J30" s="31">
        <v>11.4664861</v>
      </c>
      <c r="K30" s="31">
        <v>10.4357258</v>
      </c>
      <c r="L30" s="31">
        <v>8.1609471</v>
      </c>
      <c r="M30" s="33">
        <v>7.0223778</v>
      </c>
      <c r="N30" s="33">
        <v>35.6409103</v>
      </c>
      <c r="O30" s="31">
        <v>36.1446224</v>
      </c>
      <c r="P30" s="31">
        <v>-1.361352</v>
      </c>
      <c r="Q30" s="31">
        <v>0.8576399</v>
      </c>
      <c r="R30" s="35">
        <v>163.1771301</v>
      </c>
      <c r="S30" s="33">
        <v>174.1879985</v>
      </c>
      <c r="T30" s="31">
        <v>29.0400721</v>
      </c>
      <c r="U30" s="31">
        <v>46.9756869</v>
      </c>
      <c r="V30" s="31">
        <v>98.1722395</v>
      </c>
      <c r="W30" s="33">
        <v>-11.0108684</v>
      </c>
      <c r="X30" s="31">
        <v>0.1865158</v>
      </c>
      <c r="Y30" s="31">
        <v>0.4432528</v>
      </c>
      <c r="Z30" s="31">
        <v>0.4058984</v>
      </c>
      <c r="AA30" s="31">
        <v>0.0672788</v>
      </c>
      <c r="AB30" s="31">
        <v>0.1744839</v>
      </c>
      <c r="AC30" s="31">
        <v>0</v>
      </c>
      <c r="AD30" s="31">
        <v>3.2914575</v>
      </c>
      <c r="AE30" s="31">
        <v>-15.5797556</v>
      </c>
      <c r="AF30" s="35">
        <v>163.1771301</v>
      </c>
    </row>
    <row r="31" spans="1:32" ht="12.75">
      <c r="A31" s="27" t="s">
        <v>53</v>
      </c>
      <c r="B31" s="33">
        <v>112.6417325</v>
      </c>
      <c r="C31" s="31">
        <v>0</v>
      </c>
      <c r="D31" s="31">
        <v>3.3209811</v>
      </c>
      <c r="E31" s="31">
        <v>0</v>
      </c>
      <c r="F31" s="31">
        <v>35.1530439</v>
      </c>
      <c r="G31" s="31">
        <v>0</v>
      </c>
      <c r="H31" s="31">
        <v>21.3358735</v>
      </c>
      <c r="I31" s="31">
        <v>24.4031639</v>
      </c>
      <c r="J31" s="31">
        <v>11.4283038</v>
      </c>
      <c r="K31" s="31">
        <v>8.8504923</v>
      </c>
      <c r="L31" s="31">
        <v>8.149874</v>
      </c>
      <c r="M31" s="33">
        <v>6.7897737</v>
      </c>
      <c r="N31" s="33">
        <v>28.1221094</v>
      </c>
      <c r="O31" s="31">
        <v>30.310855</v>
      </c>
      <c r="P31" s="31">
        <v>-1.6574777</v>
      </c>
      <c r="Q31" s="31">
        <v>-0.5312679</v>
      </c>
      <c r="R31" s="35">
        <v>147.5536156</v>
      </c>
      <c r="S31" s="33">
        <v>129.5076426</v>
      </c>
      <c r="T31" s="31">
        <v>23.6412337</v>
      </c>
      <c r="U31" s="31">
        <v>27.7087994</v>
      </c>
      <c r="V31" s="31">
        <v>78.1576095</v>
      </c>
      <c r="W31" s="33">
        <v>18.045973</v>
      </c>
      <c r="X31" s="31">
        <v>0.2912194</v>
      </c>
      <c r="Y31" s="31">
        <v>0.3655567</v>
      </c>
      <c r="Z31" s="31">
        <v>0.4020592</v>
      </c>
      <c r="AA31" s="31">
        <v>0.067516</v>
      </c>
      <c r="AB31" s="31">
        <v>0.1732355</v>
      </c>
      <c r="AC31" s="31">
        <v>0</v>
      </c>
      <c r="AD31" s="31">
        <v>2.5639156</v>
      </c>
      <c r="AE31" s="31">
        <v>14.1824706</v>
      </c>
      <c r="AF31" s="35">
        <v>147.5536156</v>
      </c>
    </row>
    <row r="32" spans="1:32" ht="12.75">
      <c r="A32" s="27" t="s">
        <v>54</v>
      </c>
      <c r="B32" s="33">
        <v>113.3553762</v>
      </c>
      <c r="C32" s="31">
        <v>0</v>
      </c>
      <c r="D32" s="31">
        <v>3.3285552</v>
      </c>
      <c r="E32" s="31">
        <v>0</v>
      </c>
      <c r="F32" s="31">
        <v>36.4376734</v>
      </c>
      <c r="G32" s="31">
        <v>0</v>
      </c>
      <c r="H32" s="31">
        <v>21.3601579</v>
      </c>
      <c r="I32" s="31">
        <v>24.3984763</v>
      </c>
      <c r="J32" s="31">
        <v>10.361666</v>
      </c>
      <c r="K32" s="31">
        <v>8.7475832</v>
      </c>
      <c r="L32" s="31">
        <v>8.7212642</v>
      </c>
      <c r="M32" s="33">
        <v>6.9886307</v>
      </c>
      <c r="N32" s="33">
        <v>24.84243</v>
      </c>
      <c r="O32" s="31">
        <v>26.9890949</v>
      </c>
      <c r="P32" s="31">
        <v>-1.5074098</v>
      </c>
      <c r="Q32" s="31">
        <v>-0.6392551</v>
      </c>
      <c r="R32" s="35">
        <v>145.1864369</v>
      </c>
      <c r="S32" s="33">
        <v>140.541126</v>
      </c>
      <c r="T32" s="31">
        <v>23.8649866</v>
      </c>
      <c r="U32" s="31">
        <v>32.0183544</v>
      </c>
      <c r="V32" s="31">
        <v>84.657785</v>
      </c>
      <c r="W32" s="33">
        <v>4.6453109</v>
      </c>
      <c r="X32" s="31">
        <v>0</v>
      </c>
      <c r="Y32" s="31">
        <v>0.3673326</v>
      </c>
      <c r="Z32" s="31">
        <v>0.0210682</v>
      </c>
      <c r="AA32" s="31">
        <v>0.0675098</v>
      </c>
      <c r="AB32" s="31">
        <v>0.1722633</v>
      </c>
      <c r="AC32" s="31">
        <v>0</v>
      </c>
      <c r="AD32" s="31">
        <v>2.7263905</v>
      </c>
      <c r="AE32" s="31">
        <v>1.2907465</v>
      </c>
      <c r="AF32" s="35">
        <v>145.1864369</v>
      </c>
    </row>
    <row r="33" spans="1:32" ht="12.75">
      <c r="A33" s="27" t="s">
        <v>55</v>
      </c>
      <c r="B33" s="33">
        <v>114.9212211</v>
      </c>
      <c r="C33" s="31">
        <v>2.1E-05</v>
      </c>
      <c r="D33" s="31">
        <v>6.6212817</v>
      </c>
      <c r="E33" s="31">
        <v>0</v>
      </c>
      <c r="F33" s="31">
        <v>32.5995725</v>
      </c>
      <c r="G33" s="31">
        <v>0</v>
      </c>
      <c r="H33" s="31">
        <v>21.334026</v>
      </c>
      <c r="I33" s="31">
        <v>24.3839108</v>
      </c>
      <c r="J33" s="31">
        <v>10.3635516</v>
      </c>
      <c r="K33" s="31">
        <v>10.3364586</v>
      </c>
      <c r="L33" s="31">
        <v>9.2823989</v>
      </c>
      <c r="M33" s="33">
        <v>6.9962969</v>
      </c>
      <c r="N33" s="33">
        <v>31.2942241</v>
      </c>
      <c r="O33" s="31">
        <v>32.7530147</v>
      </c>
      <c r="P33" s="31">
        <v>-1.2564558</v>
      </c>
      <c r="Q33" s="31">
        <v>-0.2023348</v>
      </c>
      <c r="R33" s="35">
        <v>153.2117421</v>
      </c>
      <c r="S33" s="33">
        <v>159.6534715</v>
      </c>
      <c r="T33" s="31">
        <v>30.1803852</v>
      </c>
      <c r="U33" s="31">
        <v>38.3473511</v>
      </c>
      <c r="V33" s="31">
        <v>91.1257352</v>
      </c>
      <c r="W33" s="33">
        <v>-6.4417294</v>
      </c>
      <c r="X33" s="31">
        <v>0.0630833</v>
      </c>
      <c r="Y33" s="31">
        <v>0.4177578</v>
      </c>
      <c r="Z33" s="31">
        <v>0.0228164</v>
      </c>
      <c r="AA33" s="31">
        <v>0.0674722</v>
      </c>
      <c r="AB33" s="31">
        <v>0.1740519</v>
      </c>
      <c r="AC33" s="31">
        <v>0</v>
      </c>
      <c r="AD33" s="31">
        <v>3.0660866</v>
      </c>
      <c r="AE33" s="31">
        <v>-10.2529976</v>
      </c>
      <c r="AF33" s="35">
        <v>153.2117421</v>
      </c>
    </row>
    <row r="34" spans="1:32" ht="12.75">
      <c r="A34" s="27" t="s">
        <v>56</v>
      </c>
      <c r="B34" s="33">
        <v>108.3489041</v>
      </c>
      <c r="C34" s="31">
        <v>0</v>
      </c>
      <c r="D34" s="31">
        <v>2.8559577</v>
      </c>
      <c r="E34" s="31">
        <v>0</v>
      </c>
      <c r="F34" s="31">
        <v>28.559445</v>
      </c>
      <c r="G34" s="31">
        <v>0</v>
      </c>
      <c r="H34" s="31">
        <v>21.3235176</v>
      </c>
      <c r="I34" s="31">
        <v>24.3611155</v>
      </c>
      <c r="J34" s="31">
        <v>10.3538299</v>
      </c>
      <c r="K34" s="31">
        <v>15.1721103</v>
      </c>
      <c r="L34" s="31">
        <v>5.7229281</v>
      </c>
      <c r="M34" s="33">
        <v>6.9783369</v>
      </c>
      <c r="N34" s="33">
        <v>37.3518223</v>
      </c>
      <c r="O34" s="31">
        <v>38.8790433</v>
      </c>
      <c r="P34" s="31">
        <v>-1.4065237</v>
      </c>
      <c r="Q34" s="31">
        <v>-0.1206973</v>
      </c>
      <c r="R34" s="35">
        <v>152.6790633</v>
      </c>
      <c r="S34" s="33">
        <v>163.9373465</v>
      </c>
      <c r="T34" s="31">
        <v>29.965726</v>
      </c>
      <c r="U34" s="31">
        <v>43.8055046</v>
      </c>
      <c r="V34" s="31">
        <v>90.1661159</v>
      </c>
      <c r="W34" s="33">
        <v>-11.2582832</v>
      </c>
      <c r="X34" s="31">
        <v>0.2494782</v>
      </c>
      <c r="Y34" s="31">
        <v>0.4141433</v>
      </c>
      <c r="Z34" s="31">
        <v>0.7822011</v>
      </c>
      <c r="AA34" s="31">
        <v>0.0672726</v>
      </c>
      <c r="AB34" s="31">
        <v>0.1731059</v>
      </c>
      <c r="AC34" s="31">
        <v>0</v>
      </c>
      <c r="AD34" s="31">
        <v>3.1390935</v>
      </c>
      <c r="AE34" s="31">
        <v>-16.0835778</v>
      </c>
      <c r="AF34" s="35">
        <v>152.6790633</v>
      </c>
    </row>
    <row r="35" spans="1:32" ht="12.75">
      <c r="A35" s="27" t="s">
        <v>57</v>
      </c>
      <c r="B35" s="33">
        <v>117.3554389</v>
      </c>
      <c r="C35" s="31">
        <v>0</v>
      </c>
      <c r="D35" s="31">
        <v>12.144446</v>
      </c>
      <c r="E35" s="31">
        <v>0</v>
      </c>
      <c r="F35" s="31">
        <v>32.5572464</v>
      </c>
      <c r="G35" s="31">
        <v>0</v>
      </c>
      <c r="H35" s="31">
        <v>21.319165</v>
      </c>
      <c r="I35" s="31">
        <v>24.3515554</v>
      </c>
      <c r="J35" s="31">
        <v>10.3507512</v>
      </c>
      <c r="K35" s="31">
        <v>13.3699592</v>
      </c>
      <c r="L35" s="31">
        <v>3.2623157</v>
      </c>
      <c r="M35" s="33">
        <v>7.0481062</v>
      </c>
      <c r="N35" s="33">
        <v>33.0710313</v>
      </c>
      <c r="O35" s="31">
        <v>35.2900416</v>
      </c>
      <c r="P35" s="31">
        <v>-2.1043551</v>
      </c>
      <c r="Q35" s="31">
        <v>-0.1146552</v>
      </c>
      <c r="R35" s="35">
        <v>157.4745764</v>
      </c>
      <c r="S35" s="33">
        <v>167.9452044</v>
      </c>
      <c r="T35" s="31">
        <v>29.882319</v>
      </c>
      <c r="U35" s="31">
        <v>48.8365371</v>
      </c>
      <c r="V35" s="31">
        <v>89.2263483</v>
      </c>
      <c r="W35" s="33">
        <v>-10.470628</v>
      </c>
      <c r="X35" s="31">
        <v>0.0628647</v>
      </c>
      <c r="Y35" s="31">
        <v>0.4518431</v>
      </c>
      <c r="Z35" s="31">
        <v>0.4097844</v>
      </c>
      <c r="AA35" s="31">
        <v>0</v>
      </c>
      <c r="AB35" s="31">
        <v>0.1765542</v>
      </c>
      <c r="AC35" s="31">
        <v>0</v>
      </c>
      <c r="AD35" s="31">
        <v>3.2547638</v>
      </c>
      <c r="AE35" s="31">
        <v>-14.8264382</v>
      </c>
      <c r="AF35" s="35">
        <v>157.4745764</v>
      </c>
    </row>
    <row r="36" spans="1:32" ht="12.75">
      <c r="A36" s="27" t="s">
        <v>58</v>
      </c>
      <c r="B36" s="33">
        <v>116.1102632</v>
      </c>
      <c r="C36" s="31">
        <v>0</v>
      </c>
      <c r="D36" s="31">
        <v>5.2330911</v>
      </c>
      <c r="E36" s="31">
        <v>0</v>
      </c>
      <c r="F36" s="31">
        <v>32.6655188</v>
      </c>
      <c r="G36" s="31">
        <v>0</v>
      </c>
      <c r="H36" s="31">
        <v>21.3073033</v>
      </c>
      <c r="I36" s="31">
        <v>24.3418666</v>
      </c>
      <c r="J36" s="31">
        <v>10.3516282</v>
      </c>
      <c r="K36" s="31">
        <v>15.6824037</v>
      </c>
      <c r="L36" s="31">
        <v>6.5284515</v>
      </c>
      <c r="M36" s="33">
        <v>7.0639119</v>
      </c>
      <c r="N36" s="33">
        <v>32.8400776</v>
      </c>
      <c r="O36" s="31">
        <v>35.1147935</v>
      </c>
      <c r="P36" s="31">
        <v>-2.1043551</v>
      </c>
      <c r="Q36" s="31">
        <v>-0.1703608</v>
      </c>
      <c r="R36" s="35">
        <v>156.0142527</v>
      </c>
      <c r="S36" s="33">
        <v>166.794752</v>
      </c>
      <c r="T36" s="31">
        <v>29.640734</v>
      </c>
      <c r="U36" s="31">
        <v>47.4504155</v>
      </c>
      <c r="V36" s="31">
        <v>89.7036025</v>
      </c>
      <c r="W36" s="33">
        <v>-10.7804993</v>
      </c>
      <c r="X36" s="31">
        <v>0</v>
      </c>
      <c r="Y36" s="31">
        <v>0.447775</v>
      </c>
      <c r="Z36" s="31">
        <v>0.4028048</v>
      </c>
      <c r="AA36" s="31">
        <v>0.0668708</v>
      </c>
      <c r="AB36" s="31">
        <v>0.1781973</v>
      </c>
      <c r="AC36" s="31">
        <v>0</v>
      </c>
      <c r="AD36" s="31">
        <v>3.1801433</v>
      </c>
      <c r="AE36" s="31">
        <v>-15.0562905</v>
      </c>
      <c r="AF36" s="35">
        <v>156.0142527</v>
      </c>
    </row>
    <row r="37" spans="1:32" ht="12.75">
      <c r="A37" s="27" t="s">
        <v>59</v>
      </c>
      <c r="B37" s="33">
        <v>91.6368756</v>
      </c>
      <c r="C37" s="31">
        <v>0</v>
      </c>
      <c r="D37" s="31">
        <v>12.1936291</v>
      </c>
      <c r="E37" s="31">
        <v>0</v>
      </c>
      <c r="F37" s="31">
        <v>32.7323786</v>
      </c>
      <c r="G37" s="31">
        <v>0</v>
      </c>
      <c r="H37" s="31">
        <v>21.29983</v>
      </c>
      <c r="I37" s="31">
        <v>8.5276568</v>
      </c>
      <c r="J37" s="31">
        <v>10.3493779</v>
      </c>
      <c r="K37" s="31">
        <v>0</v>
      </c>
      <c r="L37" s="31">
        <v>6.5340032</v>
      </c>
      <c r="M37" s="33">
        <v>6.9390282</v>
      </c>
      <c r="N37" s="33">
        <v>37.6851234</v>
      </c>
      <c r="O37" s="31">
        <v>39.9734052</v>
      </c>
      <c r="P37" s="31">
        <v>-2.1043551</v>
      </c>
      <c r="Q37" s="31">
        <v>-0.1839267</v>
      </c>
      <c r="R37" s="35">
        <v>136.2610272</v>
      </c>
      <c r="S37" s="33">
        <v>159.3616392</v>
      </c>
      <c r="T37" s="31">
        <v>29.0279812</v>
      </c>
      <c r="U37" s="31">
        <v>41.7573505</v>
      </c>
      <c r="V37" s="31">
        <v>88.5763075</v>
      </c>
      <c r="W37" s="33">
        <v>-23.100612</v>
      </c>
      <c r="X37" s="31">
        <v>0.186344</v>
      </c>
      <c r="Y37" s="31">
        <v>0.5072167</v>
      </c>
      <c r="Z37" s="31">
        <v>0.0256615</v>
      </c>
      <c r="AA37" s="31">
        <v>0</v>
      </c>
      <c r="AB37" s="31">
        <v>0.1770407</v>
      </c>
      <c r="AC37" s="31">
        <v>0</v>
      </c>
      <c r="AD37" s="31">
        <v>3.2145824</v>
      </c>
      <c r="AE37" s="31">
        <v>-27.2114573</v>
      </c>
      <c r="AF37" s="35">
        <v>136.2610272</v>
      </c>
    </row>
    <row r="38" spans="1:32" ht="12.75">
      <c r="A38" s="27" t="s">
        <v>60</v>
      </c>
      <c r="B38" s="33">
        <v>92.3006608</v>
      </c>
      <c r="C38" s="31">
        <v>2.09E-05</v>
      </c>
      <c r="D38" s="31">
        <v>3.3071907</v>
      </c>
      <c r="E38" s="31">
        <v>0</v>
      </c>
      <c r="F38" s="31">
        <v>34.2266706</v>
      </c>
      <c r="G38" s="31">
        <v>0</v>
      </c>
      <c r="H38" s="31">
        <v>21.2962377</v>
      </c>
      <c r="I38" s="31">
        <v>16.5732485</v>
      </c>
      <c r="J38" s="31">
        <v>10.3447467</v>
      </c>
      <c r="K38" s="31">
        <v>0</v>
      </c>
      <c r="L38" s="31">
        <v>6.5525457</v>
      </c>
      <c r="M38" s="33">
        <v>6.9789098</v>
      </c>
      <c r="N38" s="33">
        <v>35.7508927</v>
      </c>
      <c r="O38" s="31">
        <v>38.4886785</v>
      </c>
      <c r="P38" s="31">
        <v>-2.4114977</v>
      </c>
      <c r="Q38" s="31">
        <v>-0.3262881</v>
      </c>
      <c r="R38" s="35">
        <v>135.0304633</v>
      </c>
      <c r="S38" s="33">
        <v>141.7734858</v>
      </c>
      <c r="T38" s="31">
        <v>24.4669611</v>
      </c>
      <c r="U38" s="31">
        <v>35.5902692</v>
      </c>
      <c r="V38" s="31">
        <v>81.7162555</v>
      </c>
      <c r="W38" s="33">
        <v>-6.7430225</v>
      </c>
      <c r="X38" s="31">
        <v>2.407373</v>
      </c>
      <c r="Y38" s="31">
        <v>0.4818862</v>
      </c>
      <c r="Z38" s="31">
        <v>0</v>
      </c>
      <c r="AA38" s="31">
        <v>0.0668647</v>
      </c>
      <c r="AB38" s="31">
        <v>0.1729296</v>
      </c>
      <c r="AC38" s="31">
        <v>0</v>
      </c>
      <c r="AD38" s="31">
        <v>2.6863059</v>
      </c>
      <c r="AE38" s="31">
        <v>-12.5583819</v>
      </c>
      <c r="AF38" s="35">
        <v>135.0304633</v>
      </c>
    </row>
    <row r="39" spans="1:32" ht="12.75">
      <c r="A39" s="27" t="s">
        <v>61</v>
      </c>
      <c r="B39" s="33">
        <v>97.4556778</v>
      </c>
      <c r="C39" s="31">
        <v>2.09E-05</v>
      </c>
      <c r="D39" s="31">
        <v>1.890429</v>
      </c>
      <c r="E39" s="31">
        <v>0</v>
      </c>
      <c r="F39" s="31">
        <v>34.2625933</v>
      </c>
      <c r="G39" s="31">
        <v>0</v>
      </c>
      <c r="H39" s="31">
        <v>21.2990537</v>
      </c>
      <c r="I39" s="31">
        <v>24.6541572</v>
      </c>
      <c r="J39" s="31">
        <v>8.7700097</v>
      </c>
      <c r="K39" s="31">
        <v>0</v>
      </c>
      <c r="L39" s="31">
        <v>6.579414</v>
      </c>
      <c r="M39" s="33">
        <v>6.9785525</v>
      </c>
      <c r="N39" s="33">
        <v>28.5986652</v>
      </c>
      <c r="O39" s="31">
        <v>31.0292238</v>
      </c>
      <c r="P39" s="31">
        <v>-2.070334</v>
      </c>
      <c r="Q39" s="31">
        <v>-0.3602246</v>
      </c>
      <c r="R39" s="35">
        <v>133.0328955</v>
      </c>
      <c r="S39" s="33">
        <v>135.5326381</v>
      </c>
      <c r="T39" s="31">
        <v>22.1473563</v>
      </c>
      <c r="U39" s="31">
        <v>28.3823255</v>
      </c>
      <c r="V39" s="31">
        <v>85.0029563</v>
      </c>
      <c r="W39" s="33">
        <v>-2.4997426</v>
      </c>
      <c r="X39" s="31">
        <v>0</v>
      </c>
      <c r="Y39" s="31">
        <v>0.4875487</v>
      </c>
      <c r="Z39" s="31">
        <v>0.0138618</v>
      </c>
      <c r="AA39" s="31">
        <v>0</v>
      </c>
      <c r="AB39" s="31">
        <v>0.1718709</v>
      </c>
      <c r="AC39" s="31">
        <v>0</v>
      </c>
      <c r="AD39" s="31">
        <v>2.5894578</v>
      </c>
      <c r="AE39" s="31">
        <v>-5.7624818</v>
      </c>
      <c r="AF39" s="35">
        <v>133.0328955</v>
      </c>
    </row>
    <row r="40" spans="1:32" ht="12.75">
      <c r="A40" s="27" t="s">
        <v>62</v>
      </c>
      <c r="B40" s="33">
        <v>101.5633288</v>
      </c>
      <c r="C40" s="31">
        <v>2.09E-05</v>
      </c>
      <c r="D40" s="31">
        <v>4.737862</v>
      </c>
      <c r="E40" s="31">
        <v>0</v>
      </c>
      <c r="F40" s="31">
        <v>34.4069922</v>
      </c>
      <c r="G40" s="31">
        <v>0</v>
      </c>
      <c r="H40" s="31">
        <v>21.3056752</v>
      </c>
      <c r="I40" s="31">
        <v>24.9330113</v>
      </c>
      <c r="J40" s="31">
        <v>9.6918422</v>
      </c>
      <c r="K40" s="31">
        <v>0</v>
      </c>
      <c r="L40" s="31">
        <v>6.487925</v>
      </c>
      <c r="M40" s="33">
        <v>6.9104254</v>
      </c>
      <c r="N40" s="33">
        <v>45.3534176</v>
      </c>
      <c r="O40" s="31">
        <v>46.7832963</v>
      </c>
      <c r="P40" s="31">
        <v>-1.3710145</v>
      </c>
      <c r="Q40" s="31">
        <v>-0.0588642</v>
      </c>
      <c r="R40" s="35">
        <v>153.8271718</v>
      </c>
      <c r="S40" s="33">
        <v>157.8585896</v>
      </c>
      <c r="T40" s="31">
        <v>27.3363389</v>
      </c>
      <c r="U40" s="31">
        <v>38.1979765</v>
      </c>
      <c r="V40" s="31">
        <v>92.3242742</v>
      </c>
      <c r="W40" s="33">
        <v>-4.0314178</v>
      </c>
      <c r="X40" s="31">
        <v>0</v>
      </c>
      <c r="Y40" s="31">
        <v>0.5463839</v>
      </c>
      <c r="Z40" s="31">
        <v>0.0196918</v>
      </c>
      <c r="AA40" s="31">
        <v>0.0668647</v>
      </c>
      <c r="AB40" s="31">
        <v>0.1742147</v>
      </c>
      <c r="AC40" s="31">
        <v>0</v>
      </c>
      <c r="AD40" s="31">
        <v>3.0283729</v>
      </c>
      <c r="AE40" s="31">
        <v>-7.8669458</v>
      </c>
      <c r="AF40" s="35">
        <v>153.8271718</v>
      </c>
    </row>
    <row r="41" spans="1:32" ht="12.75">
      <c r="A41" s="27" t="s">
        <v>63</v>
      </c>
      <c r="B41" s="33">
        <v>101.5202841</v>
      </c>
      <c r="C41" s="31">
        <v>2.09E-05</v>
      </c>
      <c r="D41" s="31">
        <v>4.7364851</v>
      </c>
      <c r="E41" s="31">
        <v>0</v>
      </c>
      <c r="F41" s="31">
        <v>32.7282012</v>
      </c>
      <c r="G41" s="31">
        <v>0</v>
      </c>
      <c r="H41" s="31">
        <v>21.3024167</v>
      </c>
      <c r="I41" s="31">
        <v>24.9211428</v>
      </c>
      <c r="J41" s="31">
        <v>11.2980763</v>
      </c>
      <c r="K41" s="31">
        <v>0</v>
      </c>
      <c r="L41" s="31">
        <v>6.5339411</v>
      </c>
      <c r="M41" s="33">
        <v>6.9083006</v>
      </c>
      <c r="N41" s="33">
        <v>37.5493167</v>
      </c>
      <c r="O41" s="31">
        <v>39.5126336</v>
      </c>
      <c r="P41" s="31">
        <v>-1.6405869</v>
      </c>
      <c r="Q41" s="31">
        <v>-0.32273</v>
      </c>
      <c r="R41" s="35">
        <v>145.9779014</v>
      </c>
      <c r="S41" s="33">
        <v>160.8103041</v>
      </c>
      <c r="T41" s="31">
        <v>29.5579352</v>
      </c>
      <c r="U41" s="31">
        <v>43.7225304</v>
      </c>
      <c r="V41" s="31">
        <v>87.5298385</v>
      </c>
      <c r="W41" s="33">
        <v>-14.8324027</v>
      </c>
      <c r="X41" s="31">
        <v>0</v>
      </c>
      <c r="Y41" s="31">
        <v>0.5130521</v>
      </c>
      <c r="Z41" s="31">
        <v>0.4158626</v>
      </c>
      <c r="AA41" s="31">
        <v>0.0667727</v>
      </c>
      <c r="AB41" s="31">
        <v>0.1744658</v>
      </c>
      <c r="AC41" s="31">
        <v>0</v>
      </c>
      <c r="AD41" s="31">
        <v>3.0098439</v>
      </c>
      <c r="AE41" s="31">
        <v>-19.0123998</v>
      </c>
      <c r="AF41" s="35">
        <v>145.9779014</v>
      </c>
    </row>
    <row r="42" spans="1:32" ht="12.75">
      <c r="A42" s="27" t="s">
        <v>64</v>
      </c>
      <c r="B42" s="33">
        <v>99.906642</v>
      </c>
      <c r="C42" s="31">
        <v>0</v>
      </c>
      <c r="D42" s="31">
        <v>4.7474442</v>
      </c>
      <c r="E42" s="31">
        <v>0</v>
      </c>
      <c r="F42" s="31">
        <v>31.1240884</v>
      </c>
      <c r="G42" s="31">
        <v>0</v>
      </c>
      <c r="H42" s="31">
        <v>21.302278</v>
      </c>
      <c r="I42" s="31">
        <v>24.9045723</v>
      </c>
      <c r="J42" s="31">
        <v>11.297035</v>
      </c>
      <c r="K42" s="31">
        <v>0</v>
      </c>
      <c r="L42" s="31">
        <v>6.5312241</v>
      </c>
      <c r="M42" s="33">
        <v>6.9336553</v>
      </c>
      <c r="N42" s="33">
        <v>38.8911801</v>
      </c>
      <c r="O42" s="31">
        <v>40.7879264</v>
      </c>
      <c r="P42" s="31">
        <v>-1.7683005</v>
      </c>
      <c r="Q42" s="31">
        <v>-0.1284458</v>
      </c>
      <c r="R42" s="35">
        <v>145.7314774</v>
      </c>
      <c r="S42" s="33">
        <v>156.1645483</v>
      </c>
      <c r="T42" s="31">
        <v>29.4866256</v>
      </c>
      <c r="U42" s="31">
        <v>43.4604784</v>
      </c>
      <c r="V42" s="31">
        <v>83.2174443</v>
      </c>
      <c r="W42" s="33">
        <v>-10.4330709</v>
      </c>
      <c r="X42" s="31">
        <v>0.1864299</v>
      </c>
      <c r="Y42" s="31">
        <v>0.43685</v>
      </c>
      <c r="Z42" s="31">
        <v>0.7842902</v>
      </c>
      <c r="AA42" s="31">
        <v>0.0667298</v>
      </c>
      <c r="AB42" s="31">
        <v>0.1792467</v>
      </c>
      <c r="AC42" s="31">
        <v>0</v>
      </c>
      <c r="AD42" s="31">
        <v>2.8806113</v>
      </c>
      <c r="AE42" s="31">
        <v>-14.9672288</v>
      </c>
      <c r="AF42" s="35">
        <v>145.7314774</v>
      </c>
    </row>
    <row r="43" spans="1:32" ht="12.75">
      <c r="A43" s="27" t="s">
        <v>65</v>
      </c>
      <c r="B43" s="33">
        <v>103.1820065</v>
      </c>
      <c r="C43" s="31">
        <v>0</v>
      </c>
      <c r="D43" s="31">
        <v>4.7443131</v>
      </c>
      <c r="E43" s="31">
        <v>0</v>
      </c>
      <c r="F43" s="31">
        <v>32.4976436</v>
      </c>
      <c r="G43" s="31">
        <v>0</v>
      </c>
      <c r="H43" s="31">
        <v>21.302278</v>
      </c>
      <c r="I43" s="31">
        <v>24.9045723</v>
      </c>
      <c r="J43" s="31">
        <v>11.297035</v>
      </c>
      <c r="K43" s="31">
        <v>0</v>
      </c>
      <c r="L43" s="31">
        <v>8.4361645</v>
      </c>
      <c r="M43" s="33">
        <v>6.9227579</v>
      </c>
      <c r="N43" s="33">
        <v>21.9111065</v>
      </c>
      <c r="O43" s="31">
        <v>24.4753938</v>
      </c>
      <c r="P43" s="31">
        <v>-2.1709887</v>
      </c>
      <c r="Q43" s="31">
        <v>-0.3932986</v>
      </c>
      <c r="R43" s="35">
        <v>132.0158709</v>
      </c>
      <c r="S43" s="33">
        <v>157.3464485</v>
      </c>
      <c r="T43" s="31">
        <v>29.4136532</v>
      </c>
      <c r="U43" s="31">
        <v>46.993289</v>
      </c>
      <c r="V43" s="31">
        <v>80.9395063</v>
      </c>
      <c r="W43" s="33">
        <v>-25.3305776</v>
      </c>
      <c r="X43" s="31">
        <v>0.1864299</v>
      </c>
      <c r="Y43" s="31">
        <v>0.390466</v>
      </c>
      <c r="Z43" s="31">
        <v>0.4043999</v>
      </c>
      <c r="AA43" s="31">
        <v>0</v>
      </c>
      <c r="AB43" s="31">
        <v>0.1792467</v>
      </c>
      <c r="AC43" s="31">
        <v>0</v>
      </c>
      <c r="AD43" s="31">
        <v>2.9840442</v>
      </c>
      <c r="AE43" s="31">
        <v>-29.4751643</v>
      </c>
      <c r="AF43" s="35">
        <v>132.0158709</v>
      </c>
    </row>
    <row r="44" spans="2:32" ht="12.75">
      <c r="B44" s="33">
        <f>SUM(B15:B43)</f>
        <v>0</v>
      </c>
      <c r="C44" s="31">
        <f>SUM(C15:C43)</f>
        <v>0</v>
      </c>
      <c r="D44" s="31">
        <f>SUM(D15:D43)</f>
        <v>0</v>
      </c>
      <c r="E44" s="31">
        <f>SUM(E15:E43)</f>
        <v>0</v>
      </c>
      <c r="F44" s="31">
        <f>SUM(F15:F43)</f>
        <v>0</v>
      </c>
      <c r="G44" s="31">
        <f>SUM(G15:G43)</f>
        <v>0</v>
      </c>
      <c r="H44" s="31">
        <f>SUM(H15:H43)</f>
        <v>0</v>
      </c>
      <c r="I44" s="31">
        <f>SUM(I15:I43)</f>
        <v>0</v>
      </c>
      <c r="J44" s="31">
        <f>SUM(J15:J43)</f>
        <v>0</v>
      </c>
      <c r="K44" s="31">
        <f>SUM(K15:K43)</f>
        <v>0</v>
      </c>
      <c r="L44" s="31">
        <f>SUM(L15:L43)</f>
        <v>0</v>
      </c>
      <c r="M44" s="33">
        <f>SUM(M15:M43)</f>
        <v>0</v>
      </c>
      <c r="N44" s="33">
        <f>SUM(N15:N43)</f>
        <v>0</v>
      </c>
      <c r="O44" s="31">
        <f>SUM(O15:O43)</f>
        <v>0</v>
      </c>
      <c r="P44" s="31">
        <f>SUM(P15:P43)</f>
        <v>0</v>
      </c>
      <c r="Q44" s="31">
        <f>SUM(Q15:Q43)</f>
        <v>0</v>
      </c>
      <c r="R44" s="35">
        <f>SUM(R15:R43)</f>
        <v>0</v>
      </c>
      <c r="S44" s="33">
        <f>SUM(S15:S43)</f>
        <v>0</v>
      </c>
      <c r="T44" s="31">
        <f>SUM(T15:T43)</f>
        <v>0</v>
      </c>
      <c r="U44" s="31">
        <f>SUM(U15:U43)</f>
        <v>0</v>
      </c>
      <c r="V44" s="31">
        <f>SUM(V15:V43)</f>
        <v>0</v>
      </c>
      <c r="W44" s="33">
        <f>SUM(W15:W43)</f>
        <v>0</v>
      </c>
      <c r="X44" s="31">
        <f>SUM(X15:X43)</f>
        <v>0</v>
      </c>
      <c r="Y44" s="31">
        <f>SUM(Y15:Y43)</f>
        <v>0</v>
      </c>
      <c r="Z44" s="31">
        <f>SUM(Z15:Z43)</f>
        <v>0</v>
      </c>
      <c r="AA44" s="31">
        <f>SUM(AA15:AA43)</f>
        <v>0</v>
      </c>
      <c r="AB44" s="31">
        <f>SUM(AB15:AB43)</f>
        <v>0</v>
      </c>
      <c r="AC44" s="31">
        <f>SUM(AC15:AC43)</f>
        <v>0</v>
      </c>
      <c r="AD44" s="31">
        <f>SUM(AD15:AD43)</f>
        <v>0</v>
      </c>
      <c r="AE44" s="31">
        <f>SUM(AE15:AE43)</f>
        <v>0</v>
      </c>
      <c r="AF44" s="35">
        <f>SUM(AF15:AF43)</f>
        <v>0</v>
      </c>
    </row>
    <row r="47" ht="12.75">
      <c r="A47" s="28" t="s">
        <v>66</v>
      </c>
    </row>
    <row r="48" ht="12.75">
      <c r="A48" s="28" t="s">
        <v>67</v>
      </c>
    </row>
    <row r="49" ht="12.75">
      <c r="A49" s="28" t="s">
        <v>68</v>
      </c>
    </row>
    <row r="50" ht="12.75">
      <c r="A50" s="28" t="s">
        <v>69</v>
      </c>
    </row>
    <row r="51" ht="12.75">
      <c r="A51" s="28" t="s">
        <v>70</v>
      </c>
    </row>
    <row r="52" ht="12.75">
      <c r="A52" s="28" t="s">
        <v>71</v>
      </c>
    </row>
  </sheetData>
  <mergeCells count="4">
    <mergeCell ref="A5:AG5"/>
    <mergeCell ref="A6:AG6"/>
    <mergeCell ref="A7:AG7"/>
    <mergeCell ref="A8:AG8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F52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49" t="s">
        <v>0</v>
      </c>
    </row>
    <row r="6" ht="12.75">
      <c r="A6" s="50" t="s">
        <v>1</v>
      </c>
    </row>
    <row r="7" ht="12.75">
      <c r="A7" s="50" t="s">
        <v>73</v>
      </c>
    </row>
    <row r="8" ht="12.75">
      <c r="A8" s="50" t="s">
        <v>3</v>
      </c>
    </row>
    <row r="14" spans="1:32" ht="12.75">
      <c r="A14" s="51" t="s">
        <v>4</v>
      </c>
      <c r="B14" s="54" t="s">
        <v>6</v>
      </c>
      <c r="C14" s="53" t="s">
        <v>7</v>
      </c>
      <c r="D14" s="53" t="s">
        <v>8</v>
      </c>
      <c r="E14" s="53" t="s">
        <v>9</v>
      </c>
      <c r="F14" s="53" t="s">
        <v>10</v>
      </c>
      <c r="G14" s="53" t="s">
        <v>11</v>
      </c>
      <c r="H14" s="53" t="s">
        <v>12</v>
      </c>
      <c r="I14" s="53" t="s">
        <v>13</v>
      </c>
      <c r="J14" s="53" t="s">
        <v>14</v>
      </c>
      <c r="K14" s="53" t="s">
        <v>15</v>
      </c>
      <c r="L14" s="53" t="s">
        <v>16</v>
      </c>
      <c r="M14" s="54" t="s">
        <v>17</v>
      </c>
      <c r="N14" s="54" t="s">
        <v>18</v>
      </c>
      <c r="O14" s="53" t="s">
        <v>19</v>
      </c>
      <c r="P14" s="53" t="s">
        <v>20</v>
      </c>
      <c r="Q14" s="53" t="s">
        <v>21</v>
      </c>
      <c r="R14" s="58" t="s">
        <v>22</v>
      </c>
      <c r="S14" s="54" t="s">
        <v>23</v>
      </c>
      <c r="T14" s="53" t="s">
        <v>24</v>
      </c>
      <c r="U14" s="53" t="s">
        <v>25</v>
      </c>
      <c r="V14" s="53" t="s">
        <v>26</v>
      </c>
      <c r="W14" s="54" t="s">
        <v>27</v>
      </c>
      <c r="X14" s="53" t="s">
        <v>28</v>
      </c>
      <c r="Y14" s="53" t="s">
        <v>29</v>
      </c>
      <c r="Z14" s="53" t="s">
        <v>30</v>
      </c>
      <c r="AA14" s="53" t="s">
        <v>31</v>
      </c>
      <c r="AB14" s="53" t="s">
        <v>32</v>
      </c>
      <c r="AC14" s="53" t="s">
        <v>33</v>
      </c>
      <c r="AD14" s="53" t="s">
        <v>34</v>
      </c>
      <c r="AE14" s="53" t="s">
        <v>35</v>
      </c>
      <c r="AF14" s="58" t="s">
        <v>36</v>
      </c>
    </row>
    <row r="15" spans="1:32" ht="12.75">
      <c r="A15" s="51" t="s">
        <v>37</v>
      </c>
      <c r="B15" s="57">
        <v>91.7964407</v>
      </c>
      <c r="C15" s="55">
        <v>0</v>
      </c>
      <c r="D15" s="55">
        <v>13.2092157</v>
      </c>
      <c r="E15" s="55">
        <v>0</v>
      </c>
      <c r="F15" s="55">
        <v>20.2102502</v>
      </c>
      <c r="G15" s="55">
        <v>0</v>
      </c>
      <c r="H15" s="55">
        <v>23.6370211</v>
      </c>
      <c r="I15" s="55">
        <v>15.5352207</v>
      </c>
      <c r="J15" s="55">
        <v>8.5124495</v>
      </c>
      <c r="K15" s="55">
        <v>0</v>
      </c>
      <c r="L15" s="55">
        <v>10.6922835</v>
      </c>
      <c r="M15" s="57">
        <v>7.6235206</v>
      </c>
      <c r="N15" s="57">
        <v>80.8067576</v>
      </c>
      <c r="O15" s="55">
        <v>72.3868095</v>
      </c>
      <c r="P15" s="55">
        <v>5.1525285</v>
      </c>
      <c r="Q15" s="55">
        <v>3.2674196</v>
      </c>
      <c r="R15" s="59">
        <v>180.2267189</v>
      </c>
      <c r="S15" s="57">
        <v>209.3409912</v>
      </c>
      <c r="T15" s="55">
        <v>31.5362884</v>
      </c>
      <c r="U15" s="55">
        <v>62.5776764</v>
      </c>
      <c r="V15" s="55">
        <v>115.2270264</v>
      </c>
      <c r="W15" s="57">
        <v>-29.1142723</v>
      </c>
      <c r="X15" s="55">
        <v>0</v>
      </c>
      <c r="Y15" s="55">
        <v>0.6196305</v>
      </c>
      <c r="Z15" s="55">
        <v>0.0680996</v>
      </c>
      <c r="AA15" s="55">
        <v>0.0726396</v>
      </c>
      <c r="AB15" s="55">
        <v>0.2232017</v>
      </c>
      <c r="AC15" s="55">
        <v>0</v>
      </c>
      <c r="AD15" s="55">
        <v>3.6936912</v>
      </c>
      <c r="AE15" s="55">
        <v>-33.7915349</v>
      </c>
      <c r="AF15" s="59">
        <v>180.2267189</v>
      </c>
    </row>
    <row r="16" spans="1:32" ht="12.75">
      <c r="A16" s="51" t="s">
        <v>38</v>
      </c>
      <c r="B16" s="57">
        <v>123.900036</v>
      </c>
      <c r="C16" s="55">
        <v>0</v>
      </c>
      <c r="D16" s="55">
        <v>13.2062635</v>
      </c>
      <c r="E16" s="55">
        <v>0</v>
      </c>
      <c r="F16" s="55">
        <v>36.3414729</v>
      </c>
      <c r="G16" s="55">
        <v>0</v>
      </c>
      <c r="H16" s="55">
        <v>23.6370211</v>
      </c>
      <c r="I16" s="55">
        <v>15.5352203</v>
      </c>
      <c r="J16" s="55">
        <v>12.2957603</v>
      </c>
      <c r="K16" s="55">
        <v>11.7271325</v>
      </c>
      <c r="L16" s="55">
        <v>11.1571654</v>
      </c>
      <c r="M16" s="57">
        <v>7.448211</v>
      </c>
      <c r="N16" s="57">
        <v>82.2247321</v>
      </c>
      <c r="O16" s="55">
        <v>73.3080535</v>
      </c>
      <c r="P16" s="55">
        <v>5.6814792</v>
      </c>
      <c r="Q16" s="55">
        <v>3.2351994</v>
      </c>
      <c r="R16" s="59">
        <v>213.5729791</v>
      </c>
      <c r="S16" s="57">
        <v>198.2732155</v>
      </c>
      <c r="T16" s="55">
        <v>31.1964203</v>
      </c>
      <c r="U16" s="55">
        <v>48.5662973</v>
      </c>
      <c r="V16" s="55">
        <v>118.5104979</v>
      </c>
      <c r="W16" s="57">
        <v>15.2997636</v>
      </c>
      <c r="X16" s="55">
        <v>0.9647443</v>
      </c>
      <c r="Y16" s="55">
        <v>0.5114634</v>
      </c>
      <c r="Z16" s="55">
        <v>0.9111227</v>
      </c>
      <c r="AA16" s="55">
        <v>0</v>
      </c>
      <c r="AB16" s="55">
        <v>0.2210945</v>
      </c>
      <c r="AC16" s="55">
        <v>0</v>
      </c>
      <c r="AD16" s="55">
        <v>3.74303</v>
      </c>
      <c r="AE16" s="55">
        <v>8.9483087</v>
      </c>
      <c r="AF16" s="59">
        <v>213.5729791</v>
      </c>
    </row>
    <row r="17" spans="1:32" ht="12.75">
      <c r="A17" s="51" t="s">
        <v>39</v>
      </c>
      <c r="B17" s="57">
        <v>108.9010429</v>
      </c>
      <c r="C17" s="55">
        <v>0</v>
      </c>
      <c r="D17" s="55">
        <v>3.0820703</v>
      </c>
      <c r="E17" s="55">
        <v>0</v>
      </c>
      <c r="F17" s="55">
        <v>34.9048223</v>
      </c>
      <c r="G17" s="55">
        <v>0</v>
      </c>
      <c r="H17" s="55">
        <v>23.6370211</v>
      </c>
      <c r="I17" s="55">
        <v>15.5352203</v>
      </c>
      <c r="J17" s="55">
        <v>12.2957603</v>
      </c>
      <c r="K17" s="55">
        <v>10.1485108</v>
      </c>
      <c r="L17" s="55">
        <v>9.2976378</v>
      </c>
      <c r="M17" s="57">
        <v>7.3803681</v>
      </c>
      <c r="N17" s="57">
        <v>66.1178878</v>
      </c>
      <c r="O17" s="55">
        <v>60.2564321</v>
      </c>
      <c r="P17" s="55">
        <v>4.9177268</v>
      </c>
      <c r="Q17" s="55">
        <v>0.9437289</v>
      </c>
      <c r="R17" s="59">
        <v>182.3992988</v>
      </c>
      <c r="S17" s="57">
        <v>175.9643695</v>
      </c>
      <c r="T17" s="55">
        <v>26.326359</v>
      </c>
      <c r="U17" s="55">
        <v>43.1566949</v>
      </c>
      <c r="V17" s="55">
        <v>106.4813156</v>
      </c>
      <c r="W17" s="57">
        <v>6.4349293</v>
      </c>
      <c r="X17" s="55">
        <v>0.2020288</v>
      </c>
      <c r="Y17" s="55">
        <v>0.4470453</v>
      </c>
      <c r="Z17" s="55">
        <v>0.4299182</v>
      </c>
      <c r="AA17" s="55">
        <v>0.0726396</v>
      </c>
      <c r="AB17" s="55">
        <v>0.221407</v>
      </c>
      <c r="AC17" s="55">
        <v>0</v>
      </c>
      <c r="AD17" s="55">
        <v>3.1893</v>
      </c>
      <c r="AE17" s="55">
        <v>1.8725904</v>
      </c>
      <c r="AF17" s="59">
        <v>182.3992988</v>
      </c>
    </row>
    <row r="18" spans="1:32" ht="12.75">
      <c r="A18" s="51" t="s">
        <v>40</v>
      </c>
      <c r="B18" s="57">
        <v>106.3254611</v>
      </c>
      <c r="C18" s="55">
        <v>2.27E-05</v>
      </c>
      <c r="D18" s="55">
        <v>3.0832083</v>
      </c>
      <c r="E18" s="55">
        <v>0</v>
      </c>
      <c r="F18" s="55">
        <v>34.8128921</v>
      </c>
      <c r="G18" s="55">
        <v>0</v>
      </c>
      <c r="H18" s="55">
        <v>23.6370211</v>
      </c>
      <c r="I18" s="55">
        <v>15.5352203</v>
      </c>
      <c r="J18" s="55">
        <v>12.2957603</v>
      </c>
      <c r="K18" s="55">
        <v>10.3755095</v>
      </c>
      <c r="L18" s="55">
        <v>6.5858268</v>
      </c>
      <c r="M18" s="57">
        <v>7.3755539</v>
      </c>
      <c r="N18" s="57">
        <v>62.6626966</v>
      </c>
      <c r="O18" s="55">
        <v>60.0491758</v>
      </c>
      <c r="P18" s="55">
        <v>1.6298271</v>
      </c>
      <c r="Q18" s="55">
        <v>0.9836937</v>
      </c>
      <c r="R18" s="59">
        <v>176.3637116</v>
      </c>
      <c r="S18" s="57">
        <v>168.7697568</v>
      </c>
      <c r="T18" s="55">
        <v>25.8489975</v>
      </c>
      <c r="U18" s="55">
        <v>34.7953554</v>
      </c>
      <c r="V18" s="55">
        <v>108.1254039</v>
      </c>
      <c r="W18" s="57">
        <v>7.5939548</v>
      </c>
      <c r="X18" s="55">
        <v>0</v>
      </c>
      <c r="Y18" s="55">
        <v>0.443212</v>
      </c>
      <c r="Z18" s="55">
        <v>0.0819942</v>
      </c>
      <c r="AA18" s="55">
        <v>0.0726396</v>
      </c>
      <c r="AB18" s="55">
        <v>0.2206659</v>
      </c>
      <c r="AC18" s="55">
        <v>0</v>
      </c>
      <c r="AD18" s="55">
        <v>3.218596</v>
      </c>
      <c r="AE18" s="55">
        <v>3.5568471</v>
      </c>
      <c r="AF18" s="59">
        <v>176.3637116</v>
      </c>
    </row>
    <row r="19" spans="1:32" ht="12.75">
      <c r="A19" s="51" t="s">
        <v>41</v>
      </c>
      <c r="B19" s="57">
        <v>111.3107287</v>
      </c>
      <c r="C19" s="55">
        <v>0</v>
      </c>
      <c r="D19" s="55">
        <v>13.2068563</v>
      </c>
      <c r="E19" s="55">
        <v>0</v>
      </c>
      <c r="F19" s="55">
        <v>35.7938192</v>
      </c>
      <c r="G19" s="55">
        <v>0</v>
      </c>
      <c r="H19" s="55">
        <v>23.6370211</v>
      </c>
      <c r="I19" s="55">
        <v>15.5352203</v>
      </c>
      <c r="J19" s="55">
        <v>12.2957603</v>
      </c>
      <c r="K19" s="55">
        <v>4.2562247</v>
      </c>
      <c r="L19" s="55">
        <v>6.5858268</v>
      </c>
      <c r="M19" s="57">
        <v>7.4741467</v>
      </c>
      <c r="N19" s="57">
        <v>75.4854853</v>
      </c>
      <c r="O19" s="55">
        <v>73.590827</v>
      </c>
      <c r="P19" s="55">
        <v>1.8946583</v>
      </c>
      <c r="Q19" s="55">
        <v>0</v>
      </c>
      <c r="R19" s="59">
        <v>194.2703607</v>
      </c>
      <c r="S19" s="57">
        <v>181.7366474</v>
      </c>
      <c r="T19" s="55">
        <v>31.0358373</v>
      </c>
      <c r="U19" s="55">
        <v>53.5660049</v>
      </c>
      <c r="V19" s="55">
        <v>97.1348052</v>
      </c>
      <c r="W19" s="57">
        <v>12.5337133</v>
      </c>
      <c r="X19" s="55">
        <v>0</v>
      </c>
      <c r="Y19" s="55">
        <v>0.4862245</v>
      </c>
      <c r="Z19" s="55">
        <v>0.4315721</v>
      </c>
      <c r="AA19" s="55">
        <v>0.0726396</v>
      </c>
      <c r="AB19" s="55">
        <v>0.2232017</v>
      </c>
      <c r="AC19" s="55">
        <v>0</v>
      </c>
      <c r="AD19" s="55">
        <v>3.283202</v>
      </c>
      <c r="AE19" s="55">
        <v>8.0368734</v>
      </c>
      <c r="AF19" s="59">
        <v>194.2703607</v>
      </c>
    </row>
    <row r="20" spans="1:32" ht="12.75">
      <c r="A20" s="51" t="s">
        <v>42</v>
      </c>
      <c r="B20" s="57">
        <v>106.5891751</v>
      </c>
      <c r="C20" s="55">
        <v>0</v>
      </c>
      <c r="D20" s="55">
        <v>4.1076854</v>
      </c>
      <c r="E20" s="55">
        <v>0</v>
      </c>
      <c r="F20" s="55">
        <v>36.2303256</v>
      </c>
      <c r="G20" s="55">
        <v>0</v>
      </c>
      <c r="H20" s="55">
        <v>23.6370211</v>
      </c>
      <c r="I20" s="55">
        <v>15.5352203</v>
      </c>
      <c r="J20" s="55">
        <v>12.2957603</v>
      </c>
      <c r="K20" s="55">
        <v>12.7686742</v>
      </c>
      <c r="L20" s="55">
        <v>2.0144882</v>
      </c>
      <c r="M20" s="57">
        <v>7.4195067</v>
      </c>
      <c r="N20" s="57">
        <v>77.1802402</v>
      </c>
      <c r="O20" s="55">
        <v>70.9113019</v>
      </c>
      <c r="P20" s="55">
        <v>5.1712086</v>
      </c>
      <c r="Q20" s="55">
        <v>1.0977297</v>
      </c>
      <c r="R20" s="59">
        <v>191.188922</v>
      </c>
      <c r="S20" s="57">
        <v>203.1599643</v>
      </c>
      <c r="T20" s="55">
        <v>31.7132669</v>
      </c>
      <c r="U20" s="55">
        <v>59.7152433</v>
      </c>
      <c r="V20" s="55">
        <v>111.7314541</v>
      </c>
      <c r="W20" s="57">
        <v>-11.9710423</v>
      </c>
      <c r="X20" s="55">
        <v>0.2020288</v>
      </c>
      <c r="Y20" s="55">
        <v>0.5042523</v>
      </c>
      <c r="Z20" s="55">
        <v>0.840862</v>
      </c>
      <c r="AA20" s="55">
        <v>0.0726396</v>
      </c>
      <c r="AB20" s="55">
        <v>0.2232017</v>
      </c>
      <c r="AC20" s="55">
        <v>0</v>
      </c>
      <c r="AD20" s="55">
        <v>3.6008061</v>
      </c>
      <c r="AE20" s="55">
        <v>-17.4148328</v>
      </c>
      <c r="AF20" s="59">
        <v>191.188922</v>
      </c>
    </row>
    <row r="21" spans="1:32" ht="12.75">
      <c r="A21" s="51" t="s">
        <v>43</v>
      </c>
      <c r="B21" s="57">
        <v>108.8488364</v>
      </c>
      <c r="C21" s="55">
        <v>0</v>
      </c>
      <c r="D21" s="55">
        <v>4.1117023</v>
      </c>
      <c r="E21" s="55">
        <v>0</v>
      </c>
      <c r="F21" s="55">
        <v>36.1214007</v>
      </c>
      <c r="G21" s="55">
        <v>0</v>
      </c>
      <c r="H21" s="55">
        <v>23.6370211</v>
      </c>
      <c r="I21" s="55">
        <v>15.5352203</v>
      </c>
      <c r="J21" s="55">
        <v>12.2957603</v>
      </c>
      <c r="K21" s="55">
        <v>15.1332435</v>
      </c>
      <c r="L21" s="55">
        <v>2.0144882</v>
      </c>
      <c r="M21" s="57">
        <v>7.3995328</v>
      </c>
      <c r="N21" s="57">
        <v>77.1287507</v>
      </c>
      <c r="O21" s="55">
        <v>70.9113074</v>
      </c>
      <c r="P21" s="55">
        <v>5.1494546</v>
      </c>
      <c r="Q21" s="55">
        <v>1.0679887</v>
      </c>
      <c r="R21" s="59">
        <v>193.3771199</v>
      </c>
      <c r="S21" s="57">
        <v>195.7731572</v>
      </c>
      <c r="T21" s="55">
        <v>31.7024049</v>
      </c>
      <c r="U21" s="55">
        <v>55.2947035</v>
      </c>
      <c r="V21" s="55">
        <v>108.7760488</v>
      </c>
      <c r="W21" s="57">
        <v>-2.3960373</v>
      </c>
      <c r="X21" s="55">
        <v>0.9647443</v>
      </c>
      <c r="Y21" s="55">
        <v>0.5114634</v>
      </c>
      <c r="Z21" s="55">
        <v>0.4268233</v>
      </c>
      <c r="AA21" s="55">
        <v>0</v>
      </c>
      <c r="AB21" s="55">
        <v>0.2232017</v>
      </c>
      <c r="AC21" s="55">
        <v>0</v>
      </c>
      <c r="AD21" s="55">
        <v>3.5992625</v>
      </c>
      <c r="AE21" s="55">
        <v>-8.1215325</v>
      </c>
      <c r="AF21" s="59">
        <v>193.3771199</v>
      </c>
    </row>
    <row r="22" spans="1:32" ht="12.75">
      <c r="A22" s="51" t="s">
        <v>44</v>
      </c>
      <c r="B22" s="57">
        <v>115.8818525</v>
      </c>
      <c r="C22" s="55">
        <v>0</v>
      </c>
      <c r="D22" s="55">
        <v>4.1130622</v>
      </c>
      <c r="E22" s="55">
        <v>0</v>
      </c>
      <c r="F22" s="55">
        <v>36.2841831</v>
      </c>
      <c r="G22" s="55">
        <v>0</v>
      </c>
      <c r="H22" s="55">
        <v>23.6370211</v>
      </c>
      <c r="I22" s="55">
        <v>26.6170107</v>
      </c>
      <c r="J22" s="55">
        <v>12.2957603</v>
      </c>
      <c r="K22" s="55">
        <v>10.9203269</v>
      </c>
      <c r="L22" s="55">
        <v>2.0144882</v>
      </c>
      <c r="M22" s="57">
        <v>7.3635725</v>
      </c>
      <c r="N22" s="57">
        <v>72.2167344</v>
      </c>
      <c r="O22" s="55">
        <v>70.3273494</v>
      </c>
      <c r="P22" s="55">
        <v>1.3410181</v>
      </c>
      <c r="Q22" s="55">
        <v>0.5483669</v>
      </c>
      <c r="R22" s="59">
        <v>195.4621594</v>
      </c>
      <c r="S22" s="57">
        <v>191.7805453</v>
      </c>
      <c r="T22" s="55">
        <v>31.507706</v>
      </c>
      <c r="U22" s="55">
        <v>53.2566776</v>
      </c>
      <c r="V22" s="55">
        <v>107.0161617</v>
      </c>
      <c r="W22" s="57">
        <v>3.6816141</v>
      </c>
      <c r="X22" s="55">
        <v>0.9647443</v>
      </c>
      <c r="Y22" s="55">
        <v>0.6088137</v>
      </c>
      <c r="Z22" s="55">
        <v>0.4281649</v>
      </c>
      <c r="AA22" s="55">
        <v>0</v>
      </c>
      <c r="AB22" s="55">
        <v>0.2232017</v>
      </c>
      <c r="AC22" s="55">
        <v>0</v>
      </c>
      <c r="AD22" s="55">
        <v>3.7301863</v>
      </c>
      <c r="AE22" s="55">
        <v>-2.2734968</v>
      </c>
      <c r="AF22" s="59">
        <v>195.4621594</v>
      </c>
    </row>
    <row r="23" spans="1:32" ht="12.75">
      <c r="A23" s="51" t="s">
        <v>45</v>
      </c>
      <c r="B23" s="57">
        <v>115.756678</v>
      </c>
      <c r="C23" s="55">
        <v>0</v>
      </c>
      <c r="D23" s="55">
        <v>4.1136515</v>
      </c>
      <c r="E23" s="55">
        <v>0</v>
      </c>
      <c r="F23" s="55">
        <v>36.1584193</v>
      </c>
      <c r="G23" s="55">
        <v>0</v>
      </c>
      <c r="H23" s="55">
        <v>23.6370211</v>
      </c>
      <c r="I23" s="55">
        <v>26.6170107</v>
      </c>
      <c r="J23" s="55">
        <v>12.2957603</v>
      </c>
      <c r="K23" s="55">
        <v>10.9203269</v>
      </c>
      <c r="L23" s="55">
        <v>2.0144882</v>
      </c>
      <c r="M23" s="57">
        <v>7.3748525</v>
      </c>
      <c r="N23" s="57">
        <v>63.2046935</v>
      </c>
      <c r="O23" s="55">
        <v>63.4858848</v>
      </c>
      <c r="P23" s="55">
        <v>-1.0192044</v>
      </c>
      <c r="Q23" s="55">
        <v>0.7380131</v>
      </c>
      <c r="R23" s="59">
        <v>186.336224</v>
      </c>
      <c r="S23" s="57">
        <v>183.903141</v>
      </c>
      <c r="T23" s="55">
        <v>30.8801043</v>
      </c>
      <c r="U23" s="55">
        <v>49.15252</v>
      </c>
      <c r="V23" s="55">
        <v>103.8705167</v>
      </c>
      <c r="W23" s="57">
        <v>2.433083</v>
      </c>
      <c r="X23" s="55">
        <v>0.8081152</v>
      </c>
      <c r="Y23" s="55">
        <v>0.5042523</v>
      </c>
      <c r="Z23" s="55">
        <v>0.4286688</v>
      </c>
      <c r="AA23" s="55">
        <v>0</v>
      </c>
      <c r="AB23" s="55">
        <v>0.2210944</v>
      </c>
      <c r="AC23" s="55">
        <v>0</v>
      </c>
      <c r="AD23" s="55">
        <v>3.5117401</v>
      </c>
      <c r="AE23" s="55">
        <v>-3.0407878</v>
      </c>
      <c r="AF23" s="59">
        <v>186.336224</v>
      </c>
    </row>
    <row r="24" spans="1:32" ht="12.75">
      <c r="A24" s="51" t="s">
        <v>46</v>
      </c>
      <c r="B24" s="57">
        <v>101.4871027</v>
      </c>
      <c r="C24" s="55">
        <v>0</v>
      </c>
      <c r="D24" s="55">
        <v>4.1160865</v>
      </c>
      <c r="E24" s="55">
        <v>0</v>
      </c>
      <c r="F24" s="55">
        <v>24.0226611</v>
      </c>
      <c r="G24" s="55">
        <v>0</v>
      </c>
      <c r="H24" s="55">
        <v>23.6370211</v>
      </c>
      <c r="I24" s="55">
        <v>26.6170107</v>
      </c>
      <c r="J24" s="55">
        <v>12.2957603</v>
      </c>
      <c r="K24" s="55">
        <v>8.7840748</v>
      </c>
      <c r="L24" s="55">
        <v>2.0144882</v>
      </c>
      <c r="M24" s="57">
        <v>6.6523626</v>
      </c>
      <c r="N24" s="57">
        <v>51.5159025</v>
      </c>
      <c r="O24" s="55">
        <v>54.3516307</v>
      </c>
      <c r="P24" s="55">
        <v>-1.2840361</v>
      </c>
      <c r="Q24" s="55">
        <v>-1.5516921</v>
      </c>
      <c r="R24" s="59">
        <v>159.6553678</v>
      </c>
      <c r="S24" s="57">
        <v>145.5368226</v>
      </c>
      <c r="T24" s="55">
        <v>26.0723598</v>
      </c>
      <c r="U24" s="55">
        <v>29.1718029</v>
      </c>
      <c r="V24" s="55">
        <v>90.2926599</v>
      </c>
      <c r="W24" s="57">
        <v>14.1185452</v>
      </c>
      <c r="X24" s="55">
        <v>0.9647443</v>
      </c>
      <c r="Y24" s="55">
        <v>0.4435545</v>
      </c>
      <c r="Z24" s="55">
        <v>0</v>
      </c>
      <c r="AA24" s="55">
        <v>0</v>
      </c>
      <c r="AB24" s="55">
        <v>0.2212731</v>
      </c>
      <c r="AC24" s="55">
        <v>0</v>
      </c>
      <c r="AD24" s="55">
        <v>2.9835984</v>
      </c>
      <c r="AE24" s="55">
        <v>9.5053749</v>
      </c>
      <c r="AF24" s="59">
        <v>159.6553678</v>
      </c>
    </row>
    <row r="25" spans="1:32" ht="12.75">
      <c r="A25" s="51" t="s">
        <v>47</v>
      </c>
      <c r="B25" s="57">
        <v>110.3136298</v>
      </c>
      <c r="C25" s="55">
        <v>2.27E-05</v>
      </c>
      <c r="D25" s="55">
        <v>4.1134666</v>
      </c>
      <c r="E25" s="55">
        <v>0</v>
      </c>
      <c r="F25" s="55">
        <v>32.9676022</v>
      </c>
      <c r="G25" s="55">
        <v>0</v>
      </c>
      <c r="H25" s="55">
        <v>23.6370211</v>
      </c>
      <c r="I25" s="55">
        <v>26.6170107</v>
      </c>
      <c r="J25" s="55">
        <v>12.2957603</v>
      </c>
      <c r="K25" s="55">
        <v>8.668258</v>
      </c>
      <c r="L25" s="55">
        <v>2.0144882</v>
      </c>
      <c r="M25" s="57">
        <v>7.3549378</v>
      </c>
      <c r="N25" s="57">
        <v>21.6933936</v>
      </c>
      <c r="O25" s="55">
        <v>24.1646507</v>
      </c>
      <c r="P25" s="55">
        <v>-1.3740225</v>
      </c>
      <c r="Q25" s="55">
        <v>-1.0972346</v>
      </c>
      <c r="R25" s="59">
        <v>139.3619612</v>
      </c>
      <c r="S25" s="57">
        <v>148.3622197</v>
      </c>
      <c r="T25" s="55">
        <v>25.9029674</v>
      </c>
      <c r="U25" s="55">
        <v>30.8206534</v>
      </c>
      <c r="V25" s="55">
        <v>91.6385989</v>
      </c>
      <c r="W25" s="57">
        <v>-9.0002585</v>
      </c>
      <c r="X25" s="55">
        <v>0.6946159</v>
      </c>
      <c r="Y25" s="55">
        <v>0.4258451</v>
      </c>
      <c r="Z25" s="55">
        <v>0</v>
      </c>
      <c r="AA25" s="55">
        <v>0</v>
      </c>
      <c r="AB25" s="55">
        <v>0.2205314</v>
      </c>
      <c r="AC25" s="55">
        <v>0</v>
      </c>
      <c r="AD25" s="55">
        <v>2.9847995</v>
      </c>
      <c r="AE25" s="55">
        <v>-13.3260504</v>
      </c>
      <c r="AF25" s="59">
        <v>139.3619612</v>
      </c>
    </row>
    <row r="26" spans="1:32" ht="12.75">
      <c r="A26" s="51" t="s">
        <v>48</v>
      </c>
      <c r="B26" s="57">
        <v>25.2305754</v>
      </c>
      <c r="C26" s="55">
        <v>0</v>
      </c>
      <c r="D26" s="55">
        <v>0</v>
      </c>
      <c r="E26" s="55">
        <v>0</v>
      </c>
      <c r="F26" s="55">
        <v>0</v>
      </c>
      <c r="G26" s="55">
        <v>0</v>
      </c>
      <c r="H26" s="55">
        <v>0</v>
      </c>
      <c r="I26" s="55">
        <v>0</v>
      </c>
      <c r="J26" s="55">
        <v>12.2957603</v>
      </c>
      <c r="K26" s="55">
        <v>10.9203269</v>
      </c>
      <c r="L26" s="55">
        <v>2.0144882</v>
      </c>
      <c r="M26" s="57">
        <v>7.4365075</v>
      </c>
      <c r="N26" s="57">
        <v>67.5243852</v>
      </c>
      <c r="O26" s="55">
        <v>66.8318609</v>
      </c>
      <c r="P26" s="55">
        <v>-0.5188615</v>
      </c>
      <c r="Q26" s="55">
        <v>1.2113858</v>
      </c>
      <c r="R26" s="59">
        <v>100.1914681</v>
      </c>
      <c r="S26" s="57">
        <v>177.8067387</v>
      </c>
      <c r="T26" s="55">
        <v>32.1216549</v>
      </c>
      <c r="U26" s="55">
        <v>43.2161056</v>
      </c>
      <c r="V26" s="55">
        <v>102.4689782</v>
      </c>
      <c r="W26" s="57">
        <v>-77.6152706</v>
      </c>
      <c r="X26" s="55">
        <v>0</v>
      </c>
      <c r="Y26" s="55">
        <v>0.4826189</v>
      </c>
      <c r="Z26" s="55">
        <v>0</v>
      </c>
      <c r="AA26" s="55">
        <v>0</v>
      </c>
      <c r="AB26" s="55">
        <v>0.2230479</v>
      </c>
      <c r="AC26" s="55">
        <v>0</v>
      </c>
      <c r="AD26" s="55">
        <v>3.4551958</v>
      </c>
      <c r="AE26" s="55">
        <v>-81.7761332</v>
      </c>
      <c r="AF26" s="59">
        <v>100.1914681</v>
      </c>
    </row>
    <row r="27" spans="1:32" ht="12.75">
      <c r="A27" s="51" t="s">
        <v>49</v>
      </c>
      <c r="B27" s="57">
        <v>117.2949904</v>
      </c>
      <c r="C27" s="55">
        <v>0</v>
      </c>
      <c r="D27" s="55">
        <v>3.6553381</v>
      </c>
      <c r="E27" s="55">
        <v>0</v>
      </c>
      <c r="F27" s="55">
        <v>36.4504779</v>
      </c>
      <c r="G27" s="55">
        <v>0</v>
      </c>
      <c r="H27" s="55">
        <v>23.6370211</v>
      </c>
      <c r="I27" s="55">
        <v>26.6170107</v>
      </c>
      <c r="J27" s="55">
        <v>12.2957603</v>
      </c>
      <c r="K27" s="55">
        <v>10.9203272</v>
      </c>
      <c r="L27" s="55">
        <v>3.7190551</v>
      </c>
      <c r="M27" s="57">
        <v>7.3612859</v>
      </c>
      <c r="N27" s="57">
        <v>73.4244966</v>
      </c>
      <c r="O27" s="55">
        <v>72.5895305</v>
      </c>
      <c r="P27" s="55">
        <v>-0.1385915</v>
      </c>
      <c r="Q27" s="55">
        <v>0.9735576</v>
      </c>
      <c r="R27" s="59">
        <v>198.0807729</v>
      </c>
      <c r="S27" s="57">
        <v>188.3200513</v>
      </c>
      <c r="T27" s="55">
        <v>31.8983721</v>
      </c>
      <c r="U27" s="55">
        <v>52.2743333</v>
      </c>
      <c r="V27" s="55">
        <v>104.1473459</v>
      </c>
      <c r="W27" s="57">
        <v>9.7607216</v>
      </c>
      <c r="X27" s="55">
        <v>0.3836277</v>
      </c>
      <c r="Y27" s="55">
        <v>0.5006468</v>
      </c>
      <c r="Z27" s="55">
        <v>0.4363232</v>
      </c>
      <c r="AA27" s="55">
        <v>0.0726396</v>
      </c>
      <c r="AB27" s="55">
        <v>0.2230479</v>
      </c>
      <c r="AC27" s="55">
        <v>0</v>
      </c>
      <c r="AD27" s="55">
        <v>3.5962411</v>
      </c>
      <c r="AE27" s="55">
        <v>4.5481953</v>
      </c>
      <c r="AF27" s="59">
        <v>198.0807729</v>
      </c>
    </row>
    <row r="28" spans="1:32" ht="12.75">
      <c r="A28" s="51" t="s">
        <v>50</v>
      </c>
      <c r="B28" s="57">
        <v>131.8600686</v>
      </c>
      <c r="C28" s="55">
        <v>0</v>
      </c>
      <c r="D28" s="55">
        <v>13.2138058</v>
      </c>
      <c r="E28" s="55">
        <v>0</v>
      </c>
      <c r="F28" s="55">
        <v>36.3626002</v>
      </c>
      <c r="G28" s="55">
        <v>0</v>
      </c>
      <c r="H28" s="55">
        <v>23.6370211</v>
      </c>
      <c r="I28" s="55">
        <v>26.6170107</v>
      </c>
      <c r="J28" s="55">
        <v>12.2957603</v>
      </c>
      <c r="K28" s="55">
        <v>12.2957603</v>
      </c>
      <c r="L28" s="55">
        <v>7.4381102</v>
      </c>
      <c r="M28" s="57">
        <v>7.2808991</v>
      </c>
      <c r="N28" s="57">
        <v>66.5989605</v>
      </c>
      <c r="O28" s="55">
        <v>65.8075788</v>
      </c>
      <c r="P28" s="55">
        <v>-0.1385442</v>
      </c>
      <c r="Q28" s="55">
        <v>0.9299259</v>
      </c>
      <c r="R28" s="59">
        <v>205.7399282</v>
      </c>
      <c r="S28" s="57">
        <v>186.0570377</v>
      </c>
      <c r="T28" s="55">
        <v>31.5355253</v>
      </c>
      <c r="U28" s="55">
        <v>50.1989073</v>
      </c>
      <c r="V28" s="55">
        <v>104.3226051</v>
      </c>
      <c r="W28" s="57">
        <v>19.6828905</v>
      </c>
      <c r="X28" s="55">
        <v>0</v>
      </c>
      <c r="Y28" s="55">
        <v>0.5042523</v>
      </c>
      <c r="Z28" s="55">
        <v>0.4401504</v>
      </c>
      <c r="AA28" s="55">
        <v>0</v>
      </c>
      <c r="AB28" s="55">
        <v>0.2230479</v>
      </c>
      <c r="AC28" s="55">
        <v>0</v>
      </c>
      <c r="AD28" s="55">
        <v>3.5534299</v>
      </c>
      <c r="AE28" s="55">
        <v>14.96201</v>
      </c>
      <c r="AF28" s="59">
        <v>205.7399282</v>
      </c>
    </row>
    <row r="29" spans="1:32" ht="12.75">
      <c r="A29" s="51" t="s">
        <v>51</v>
      </c>
      <c r="B29" s="57">
        <v>118.0990224</v>
      </c>
      <c r="C29" s="55">
        <v>2.27E-05</v>
      </c>
      <c r="D29" s="55">
        <v>3.6477524</v>
      </c>
      <c r="E29" s="55">
        <v>0</v>
      </c>
      <c r="F29" s="55">
        <v>29.8030154</v>
      </c>
      <c r="G29" s="55">
        <v>0</v>
      </c>
      <c r="H29" s="55">
        <v>23.6370211</v>
      </c>
      <c r="I29" s="55">
        <v>26.6170107</v>
      </c>
      <c r="J29" s="55">
        <v>12.2957603</v>
      </c>
      <c r="K29" s="55">
        <v>14.6603296</v>
      </c>
      <c r="L29" s="55">
        <v>7.4381102</v>
      </c>
      <c r="M29" s="57">
        <v>7.3794054</v>
      </c>
      <c r="N29" s="57">
        <v>35.2505753</v>
      </c>
      <c r="O29" s="55">
        <v>34.3283867</v>
      </c>
      <c r="P29" s="55">
        <v>0</v>
      </c>
      <c r="Q29" s="55">
        <v>0.9221886</v>
      </c>
      <c r="R29" s="59">
        <v>160.7290031</v>
      </c>
      <c r="S29" s="57">
        <v>190.9583649</v>
      </c>
      <c r="T29" s="55">
        <v>31.5967646</v>
      </c>
      <c r="U29" s="55">
        <v>55.269443</v>
      </c>
      <c r="V29" s="55">
        <v>104.0921573</v>
      </c>
      <c r="W29" s="57">
        <v>-30.2293618</v>
      </c>
      <c r="X29" s="55">
        <v>0.0680996</v>
      </c>
      <c r="Y29" s="55">
        <v>0.5907859</v>
      </c>
      <c r="Z29" s="55">
        <v>0.0206478</v>
      </c>
      <c r="AA29" s="55">
        <v>0.0726396</v>
      </c>
      <c r="AB29" s="55">
        <v>0.2224294</v>
      </c>
      <c r="AC29" s="55">
        <v>0</v>
      </c>
      <c r="AD29" s="55">
        <v>3.5411066</v>
      </c>
      <c r="AE29" s="55">
        <v>-34.7450707</v>
      </c>
      <c r="AF29" s="59">
        <v>160.7290031</v>
      </c>
    </row>
    <row r="30" spans="1:32" ht="12.75">
      <c r="A30" s="51" t="s">
        <v>52</v>
      </c>
      <c r="B30" s="57">
        <v>133.248359</v>
      </c>
      <c r="C30" s="55">
        <v>2.27E-05</v>
      </c>
      <c r="D30" s="55">
        <v>13.2132649</v>
      </c>
      <c r="E30" s="55">
        <v>0</v>
      </c>
      <c r="F30" s="55">
        <v>36.4776588</v>
      </c>
      <c r="G30" s="55">
        <v>0</v>
      </c>
      <c r="H30" s="55">
        <v>23.6370211</v>
      </c>
      <c r="I30" s="55">
        <v>26.6170107</v>
      </c>
      <c r="J30" s="55">
        <v>12.2957603</v>
      </c>
      <c r="K30" s="55">
        <v>11.7099827</v>
      </c>
      <c r="L30" s="55">
        <v>9.2976378</v>
      </c>
      <c r="M30" s="57">
        <v>7.4107153</v>
      </c>
      <c r="N30" s="57">
        <v>39.3775564</v>
      </c>
      <c r="O30" s="55">
        <v>39.9091237</v>
      </c>
      <c r="P30" s="55">
        <v>-1.4366347</v>
      </c>
      <c r="Q30" s="55">
        <v>0.9050674</v>
      </c>
      <c r="R30" s="59">
        <v>180.0366307</v>
      </c>
      <c r="S30" s="57">
        <v>183.8205948</v>
      </c>
      <c r="T30" s="55">
        <v>30.6459881</v>
      </c>
      <c r="U30" s="55">
        <v>49.5734424</v>
      </c>
      <c r="V30" s="55">
        <v>103.6011643</v>
      </c>
      <c r="W30" s="57">
        <v>-3.7839641</v>
      </c>
      <c r="X30" s="55">
        <v>0.2020288</v>
      </c>
      <c r="Y30" s="55">
        <v>0.4790133</v>
      </c>
      <c r="Z30" s="55">
        <v>0.4385614</v>
      </c>
      <c r="AA30" s="55">
        <v>0.0726396</v>
      </c>
      <c r="AB30" s="55">
        <v>0.1919221</v>
      </c>
      <c r="AC30" s="55">
        <v>0</v>
      </c>
      <c r="AD30" s="55">
        <v>3.4734751</v>
      </c>
      <c r="AE30" s="55">
        <v>-8.6416044</v>
      </c>
      <c r="AF30" s="59">
        <v>180.0366307</v>
      </c>
    </row>
    <row r="31" spans="1:32" ht="12.75">
      <c r="A31" s="51" t="s">
        <v>53</v>
      </c>
      <c r="B31" s="57">
        <v>124.570895</v>
      </c>
      <c r="C31" s="55">
        <v>0</v>
      </c>
      <c r="D31" s="55">
        <v>3.6269177</v>
      </c>
      <c r="E31" s="55">
        <v>0</v>
      </c>
      <c r="F31" s="55">
        <v>39.1713566</v>
      </c>
      <c r="G31" s="55">
        <v>0</v>
      </c>
      <c r="H31" s="55">
        <v>23.6370211</v>
      </c>
      <c r="I31" s="55">
        <v>26.6170107</v>
      </c>
      <c r="J31" s="55">
        <v>12.2957603</v>
      </c>
      <c r="K31" s="55">
        <v>9.9251908</v>
      </c>
      <c r="L31" s="55">
        <v>9.2976378</v>
      </c>
      <c r="M31" s="57">
        <v>7.1652482</v>
      </c>
      <c r="N31" s="57">
        <v>31.2508218</v>
      </c>
      <c r="O31" s="55">
        <v>33.560605</v>
      </c>
      <c r="P31" s="55">
        <v>-1.7491362</v>
      </c>
      <c r="Q31" s="55">
        <v>-0.560647</v>
      </c>
      <c r="R31" s="59">
        <v>162.986965</v>
      </c>
      <c r="S31" s="57">
        <v>136.6694152</v>
      </c>
      <c r="T31" s="55">
        <v>24.9485939</v>
      </c>
      <c r="U31" s="55">
        <v>29.241096</v>
      </c>
      <c r="V31" s="55">
        <v>82.4797253</v>
      </c>
      <c r="W31" s="57">
        <v>26.3175498</v>
      </c>
      <c r="X31" s="55">
        <v>0.3155281</v>
      </c>
      <c r="Y31" s="55">
        <v>0.394684</v>
      </c>
      <c r="Z31" s="55">
        <v>0.4329886</v>
      </c>
      <c r="AA31" s="55">
        <v>0.0726396</v>
      </c>
      <c r="AB31" s="55">
        <v>0.1921357</v>
      </c>
      <c r="AC31" s="55">
        <v>0</v>
      </c>
      <c r="AD31" s="55">
        <v>2.7057001</v>
      </c>
      <c r="AE31" s="55">
        <v>22.2038737</v>
      </c>
      <c r="AF31" s="59">
        <v>162.986965</v>
      </c>
    </row>
    <row r="32" spans="1:32" ht="12.75">
      <c r="A32" s="51" t="s">
        <v>54</v>
      </c>
      <c r="B32" s="57">
        <v>125.3948965</v>
      </c>
      <c r="C32" s="55">
        <v>0</v>
      </c>
      <c r="D32" s="55">
        <v>3.6391928</v>
      </c>
      <c r="E32" s="55">
        <v>0</v>
      </c>
      <c r="F32" s="55">
        <v>40.6148885</v>
      </c>
      <c r="G32" s="55">
        <v>0</v>
      </c>
      <c r="H32" s="55">
        <v>23.6370211</v>
      </c>
      <c r="I32" s="55">
        <v>26.6170107</v>
      </c>
      <c r="J32" s="55">
        <v>11.1607671</v>
      </c>
      <c r="K32" s="55">
        <v>9.808536</v>
      </c>
      <c r="L32" s="55">
        <v>9.9174803</v>
      </c>
      <c r="M32" s="57">
        <v>7.3751019</v>
      </c>
      <c r="N32" s="57">
        <v>27.6193647</v>
      </c>
      <c r="O32" s="55">
        <v>29.8847402</v>
      </c>
      <c r="P32" s="55">
        <v>-1.5907696</v>
      </c>
      <c r="Q32" s="55">
        <v>-0.6746059</v>
      </c>
      <c r="R32" s="59">
        <v>160.3893631</v>
      </c>
      <c r="S32" s="57">
        <v>148.3130502</v>
      </c>
      <c r="T32" s="55">
        <v>25.1847203</v>
      </c>
      <c r="U32" s="55">
        <v>33.7889694</v>
      </c>
      <c r="V32" s="55">
        <v>89.3393605</v>
      </c>
      <c r="W32" s="57">
        <v>12.0763129</v>
      </c>
      <c r="X32" s="55">
        <v>0</v>
      </c>
      <c r="Y32" s="55">
        <v>0.3945849</v>
      </c>
      <c r="Z32" s="55">
        <v>0.0227975</v>
      </c>
      <c r="AA32" s="55">
        <v>0.0726396</v>
      </c>
      <c r="AB32" s="55">
        <v>0.1913709</v>
      </c>
      <c r="AC32" s="55">
        <v>0</v>
      </c>
      <c r="AD32" s="55">
        <v>2.8771599</v>
      </c>
      <c r="AE32" s="55">
        <v>8.5177601</v>
      </c>
      <c r="AF32" s="59">
        <v>160.3893631</v>
      </c>
    </row>
    <row r="33" spans="1:32" ht="12.75">
      <c r="A33" s="51" t="s">
        <v>55</v>
      </c>
      <c r="B33" s="57">
        <v>127.1796858</v>
      </c>
      <c r="C33" s="55">
        <v>2.27E-05</v>
      </c>
      <c r="D33" s="55">
        <v>7.2442495</v>
      </c>
      <c r="E33" s="55">
        <v>0</v>
      </c>
      <c r="F33" s="55">
        <v>36.3899641</v>
      </c>
      <c r="G33" s="55">
        <v>0</v>
      </c>
      <c r="H33" s="55">
        <v>23.6370211</v>
      </c>
      <c r="I33" s="55">
        <v>26.6170107</v>
      </c>
      <c r="J33" s="55">
        <v>11.1607671</v>
      </c>
      <c r="K33" s="55">
        <v>11.5933278</v>
      </c>
      <c r="L33" s="55">
        <v>10.5373228</v>
      </c>
      <c r="M33" s="57">
        <v>7.3831922</v>
      </c>
      <c r="N33" s="57">
        <v>34.5020427</v>
      </c>
      <c r="O33" s="55">
        <v>36.0415044</v>
      </c>
      <c r="P33" s="55">
        <v>-1.3259378</v>
      </c>
      <c r="Q33" s="55">
        <v>-0.2135239</v>
      </c>
      <c r="R33" s="59">
        <v>169.0649207</v>
      </c>
      <c r="S33" s="57">
        <v>168.4823085</v>
      </c>
      <c r="T33" s="55">
        <v>31.8493605</v>
      </c>
      <c r="U33" s="55">
        <v>40.4679596</v>
      </c>
      <c r="V33" s="55">
        <v>96.1649884</v>
      </c>
      <c r="W33" s="57">
        <v>0.5826122</v>
      </c>
      <c r="X33" s="55">
        <v>0.0680996</v>
      </c>
      <c r="Y33" s="55">
        <v>0.4501688</v>
      </c>
      <c r="Z33" s="55">
        <v>0.0246793</v>
      </c>
      <c r="AA33" s="55">
        <v>0.0726396</v>
      </c>
      <c r="AB33" s="55">
        <v>0.1938792</v>
      </c>
      <c r="AC33" s="55">
        <v>0</v>
      </c>
      <c r="AD33" s="55">
        <v>3.2356412</v>
      </c>
      <c r="AE33" s="55">
        <v>-3.4624955</v>
      </c>
      <c r="AF33" s="59">
        <v>169.0649207</v>
      </c>
    </row>
    <row r="34" spans="1:32" ht="12.75">
      <c r="A34" s="51" t="s">
        <v>56</v>
      </c>
      <c r="B34" s="57">
        <v>119.9146393</v>
      </c>
      <c r="C34" s="55">
        <v>0</v>
      </c>
      <c r="D34" s="55">
        <v>3.1080974</v>
      </c>
      <c r="E34" s="55">
        <v>0</v>
      </c>
      <c r="F34" s="55">
        <v>31.8584976</v>
      </c>
      <c r="G34" s="55">
        <v>0</v>
      </c>
      <c r="H34" s="55">
        <v>23.6370211</v>
      </c>
      <c r="I34" s="55">
        <v>26.6170107</v>
      </c>
      <c r="J34" s="55">
        <v>11.1607671</v>
      </c>
      <c r="K34" s="55">
        <v>17.0248989</v>
      </c>
      <c r="L34" s="55">
        <v>6.5083465</v>
      </c>
      <c r="M34" s="57">
        <v>7.3642389</v>
      </c>
      <c r="N34" s="57">
        <v>41.1712278</v>
      </c>
      <c r="O34" s="55">
        <v>42.7829042</v>
      </c>
      <c r="P34" s="55">
        <v>-1.4843045</v>
      </c>
      <c r="Q34" s="55">
        <v>-0.1273719</v>
      </c>
      <c r="R34" s="59">
        <v>168.450106</v>
      </c>
      <c r="S34" s="57">
        <v>173.0030818</v>
      </c>
      <c r="T34" s="55">
        <v>31.6228307</v>
      </c>
      <c r="U34" s="55">
        <v>46.227949</v>
      </c>
      <c r="V34" s="55">
        <v>95.1523021</v>
      </c>
      <c r="W34" s="57">
        <v>-4.5529758</v>
      </c>
      <c r="X34" s="55">
        <v>0.2701284</v>
      </c>
      <c r="Y34" s="55">
        <v>0.4465633</v>
      </c>
      <c r="Z34" s="55">
        <v>0.8430231</v>
      </c>
      <c r="AA34" s="55">
        <v>0.0726396</v>
      </c>
      <c r="AB34" s="55">
        <v>0.1938792</v>
      </c>
      <c r="AC34" s="55">
        <v>0</v>
      </c>
      <c r="AD34" s="55">
        <v>3.3126853</v>
      </c>
      <c r="AE34" s="55">
        <v>-9.6918947</v>
      </c>
      <c r="AF34" s="59">
        <v>168.450106</v>
      </c>
    </row>
    <row r="35" spans="1:32" ht="12.75">
      <c r="A35" s="51" t="s">
        <v>57</v>
      </c>
      <c r="B35" s="57">
        <v>129.3001826</v>
      </c>
      <c r="C35" s="55">
        <v>0</v>
      </c>
      <c r="D35" s="55">
        <v>13.2107838</v>
      </c>
      <c r="E35" s="55">
        <v>0</v>
      </c>
      <c r="F35" s="55">
        <v>36.2952152</v>
      </c>
      <c r="G35" s="55">
        <v>0</v>
      </c>
      <c r="H35" s="55">
        <v>23.6370211</v>
      </c>
      <c r="I35" s="55">
        <v>26.6170107</v>
      </c>
      <c r="J35" s="55">
        <v>11.1607671</v>
      </c>
      <c r="K35" s="55">
        <v>14.6603296</v>
      </c>
      <c r="L35" s="55">
        <v>3.7190551</v>
      </c>
      <c r="M35" s="57">
        <v>7.4378665</v>
      </c>
      <c r="N35" s="57">
        <v>36.4889541</v>
      </c>
      <c r="O35" s="55">
        <v>38.8306757</v>
      </c>
      <c r="P35" s="55">
        <v>-2.2207259</v>
      </c>
      <c r="Q35" s="55">
        <v>-0.1209957</v>
      </c>
      <c r="R35" s="59">
        <v>173.2270032</v>
      </c>
      <c r="S35" s="57">
        <v>177.2325741</v>
      </c>
      <c r="T35" s="55">
        <v>31.5348112</v>
      </c>
      <c r="U35" s="55">
        <v>51.5371976</v>
      </c>
      <c r="V35" s="55">
        <v>94.1605653</v>
      </c>
      <c r="W35" s="57">
        <v>-4.0055709</v>
      </c>
      <c r="X35" s="55">
        <v>0.0680996</v>
      </c>
      <c r="Y35" s="55">
        <v>0.4898301</v>
      </c>
      <c r="Z35" s="55">
        <v>0.4415056</v>
      </c>
      <c r="AA35" s="55">
        <v>0</v>
      </c>
      <c r="AB35" s="55">
        <v>0.1938792</v>
      </c>
      <c r="AC35" s="55">
        <v>0</v>
      </c>
      <c r="AD35" s="55">
        <v>3.4347523</v>
      </c>
      <c r="AE35" s="55">
        <v>-8.6336377</v>
      </c>
      <c r="AF35" s="59">
        <v>173.2270032</v>
      </c>
    </row>
    <row r="36" spans="1:32" ht="12.75">
      <c r="A36" s="51" t="s">
        <v>58</v>
      </c>
      <c r="B36" s="57">
        <v>127.9325609</v>
      </c>
      <c r="C36" s="55">
        <v>0</v>
      </c>
      <c r="D36" s="55">
        <v>5.6719136</v>
      </c>
      <c r="E36" s="55">
        <v>0</v>
      </c>
      <c r="F36" s="55">
        <v>36.3828393</v>
      </c>
      <c r="G36" s="55">
        <v>0</v>
      </c>
      <c r="H36" s="55">
        <v>23.6370211</v>
      </c>
      <c r="I36" s="55">
        <v>26.6170107</v>
      </c>
      <c r="J36" s="55">
        <v>11.1607671</v>
      </c>
      <c r="K36" s="55">
        <v>17.0248989</v>
      </c>
      <c r="L36" s="55">
        <v>7.4381102</v>
      </c>
      <c r="M36" s="57">
        <v>7.4545463</v>
      </c>
      <c r="N36" s="57">
        <v>36.2367102</v>
      </c>
      <c r="O36" s="55">
        <v>38.6372178</v>
      </c>
      <c r="P36" s="55">
        <v>-2.2207259</v>
      </c>
      <c r="Q36" s="55">
        <v>-0.1797817</v>
      </c>
      <c r="R36" s="59">
        <v>171.6238174</v>
      </c>
      <c r="S36" s="57">
        <v>176.0185019</v>
      </c>
      <c r="T36" s="55">
        <v>31.2798666</v>
      </c>
      <c r="U36" s="55">
        <v>50.0744235</v>
      </c>
      <c r="V36" s="55">
        <v>94.6642118</v>
      </c>
      <c r="W36" s="57">
        <v>-4.3946845</v>
      </c>
      <c r="X36" s="55">
        <v>0</v>
      </c>
      <c r="Y36" s="55">
        <v>0.4862245</v>
      </c>
      <c r="Z36" s="55">
        <v>0.4337195</v>
      </c>
      <c r="AA36" s="55">
        <v>0.0726396</v>
      </c>
      <c r="AB36" s="55">
        <v>0.1934766</v>
      </c>
      <c r="AC36" s="55">
        <v>0</v>
      </c>
      <c r="AD36" s="55">
        <v>3.3560052</v>
      </c>
      <c r="AE36" s="55">
        <v>-8.9367499</v>
      </c>
      <c r="AF36" s="59">
        <v>171.6238174</v>
      </c>
    </row>
    <row r="37" spans="1:32" ht="12.75">
      <c r="A37" s="51" t="s">
        <v>59</v>
      </c>
      <c r="B37" s="57">
        <v>101.1700368</v>
      </c>
      <c r="C37" s="55">
        <v>0</v>
      </c>
      <c r="D37" s="55">
        <v>13.2078078</v>
      </c>
      <c r="E37" s="55">
        <v>0</v>
      </c>
      <c r="F37" s="55">
        <v>36.4051984</v>
      </c>
      <c r="G37" s="55">
        <v>0</v>
      </c>
      <c r="H37" s="55">
        <v>23.6370211</v>
      </c>
      <c r="I37" s="55">
        <v>9.3211322</v>
      </c>
      <c r="J37" s="55">
        <v>11.1607671</v>
      </c>
      <c r="K37" s="55">
        <v>0</v>
      </c>
      <c r="L37" s="55">
        <v>7.4381102</v>
      </c>
      <c r="M37" s="57">
        <v>7.3227564</v>
      </c>
      <c r="N37" s="57">
        <v>41.5523019</v>
      </c>
      <c r="O37" s="55">
        <v>43.9671256</v>
      </c>
      <c r="P37" s="55">
        <v>-2.2207259</v>
      </c>
      <c r="Q37" s="55">
        <v>-0.1940978</v>
      </c>
      <c r="R37" s="59">
        <v>150.0450951</v>
      </c>
      <c r="S37" s="57">
        <v>168.1743378</v>
      </c>
      <c r="T37" s="55">
        <v>30.6332285</v>
      </c>
      <c r="U37" s="55">
        <v>44.066532</v>
      </c>
      <c r="V37" s="55">
        <v>93.4745773</v>
      </c>
      <c r="W37" s="57">
        <v>-18.1292427</v>
      </c>
      <c r="X37" s="55">
        <v>0.2020288</v>
      </c>
      <c r="Y37" s="55">
        <v>0.5511246</v>
      </c>
      <c r="Z37" s="55">
        <v>0.0276235</v>
      </c>
      <c r="AA37" s="55">
        <v>0</v>
      </c>
      <c r="AB37" s="55">
        <v>0.1913134</v>
      </c>
      <c r="AC37" s="55">
        <v>0</v>
      </c>
      <c r="AD37" s="55">
        <v>3.3923488</v>
      </c>
      <c r="AE37" s="55">
        <v>-22.4936818</v>
      </c>
      <c r="AF37" s="59">
        <v>150.0450951</v>
      </c>
    </row>
    <row r="38" spans="1:32" ht="12.75">
      <c r="A38" s="51" t="s">
        <v>60</v>
      </c>
      <c r="B38" s="57">
        <v>101.9380871</v>
      </c>
      <c r="C38" s="55">
        <v>2.27E-05</v>
      </c>
      <c r="D38" s="55">
        <v>3.5947064</v>
      </c>
      <c r="E38" s="55">
        <v>0</v>
      </c>
      <c r="F38" s="55">
        <v>37.983036</v>
      </c>
      <c r="G38" s="55">
        <v>0</v>
      </c>
      <c r="H38" s="55">
        <v>23.6370211</v>
      </c>
      <c r="I38" s="55">
        <v>18.1244236</v>
      </c>
      <c r="J38" s="55">
        <v>11.1607671</v>
      </c>
      <c r="K38" s="55">
        <v>0</v>
      </c>
      <c r="L38" s="55">
        <v>7.4381102</v>
      </c>
      <c r="M38" s="57">
        <v>7.3648435</v>
      </c>
      <c r="N38" s="57">
        <v>39.3778308</v>
      </c>
      <c r="O38" s="55">
        <v>42.2670161</v>
      </c>
      <c r="P38" s="55">
        <v>-2.5448535</v>
      </c>
      <c r="Q38" s="55">
        <v>-0.3443318</v>
      </c>
      <c r="R38" s="59">
        <v>148.6807614</v>
      </c>
      <c r="S38" s="57">
        <v>149.6135596</v>
      </c>
      <c r="T38" s="55">
        <v>25.819984</v>
      </c>
      <c r="U38" s="55">
        <v>37.5584111</v>
      </c>
      <c r="V38" s="55">
        <v>86.2351645</v>
      </c>
      <c r="W38" s="57">
        <v>-0.9327982</v>
      </c>
      <c r="X38" s="55">
        <v>2.6104845</v>
      </c>
      <c r="Y38" s="55">
        <v>0.5238419</v>
      </c>
      <c r="Z38" s="55">
        <v>0</v>
      </c>
      <c r="AA38" s="55">
        <v>0.0726396</v>
      </c>
      <c r="AB38" s="55">
        <v>0.191714</v>
      </c>
      <c r="AC38" s="55">
        <v>0</v>
      </c>
      <c r="AD38" s="55">
        <v>2.8348586</v>
      </c>
      <c r="AE38" s="55">
        <v>-7.1663368</v>
      </c>
      <c r="AF38" s="59">
        <v>148.6807614</v>
      </c>
    </row>
    <row r="39" spans="1:32" ht="12.75">
      <c r="A39" s="51" t="s">
        <v>61</v>
      </c>
      <c r="B39" s="57">
        <v>107.5358869</v>
      </c>
      <c r="C39" s="55">
        <v>2.27E-05</v>
      </c>
      <c r="D39" s="55">
        <v>2.0528245</v>
      </c>
      <c r="E39" s="55">
        <v>0</v>
      </c>
      <c r="F39" s="55">
        <v>38.0219161</v>
      </c>
      <c r="G39" s="55">
        <v>0</v>
      </c>
      <c r="H39" s="55">
        <v>23.6370211</v>
      </c>
      <c r="I39" s="55">
        <v>26.9277151</v>
      </c>
      <c r="J39" s="55">
        <v>9.4582772</v>
      </c>
      <c r="K39" s="55">
        <v>0</v>
      </c>
      <c r="L39" s="55">
        <v>7.4381102</v>
      </c>
      <c r="M39" s="57">
        <v>7.3644665</v>
      </c>
      <c r="N39" s="57">
        <v>31.4224912</v>
      </c>
      <c r="O39" s="55">
        <v>33.9874596</v>
      </c>
      <c r="P39" s="55">
        <v>-2.1848234</v>
      </c>
      <c r="Q39" s="55">
        <v>-0.380145</v>
      </c>
      <c r="R39" s="59">
        <v>146.3228446</v>
      </c>
      <c r="S39" s="57">
        <v>143.0275931</v>
      </c>
      <c r="T39" s="55">
        <v>23.3721051</v>
      </c>
      <c r="U39" s="55">
        <v>29.9518682</v>
      </c>
      <c r="V39" s="55">
        <v>89.7036198</v>
      </c>
      <c r="W39" s="57">
        <v>3.2952515</v>
      </c>
      <c r="X39" s="55">
        <v>0</v>
      </c>
      <c r="Y39" s="55">
        <v>0.5300461</v>
      </c>
      <c r="Z39" s="55">
        <v>0.0149206</v>
      </c>
      <c r="AA39" s="55">
        <v>0</v>
      </c>
      <c r="AB39" s="55">
        <v>0.1907291</v>
      </c>
      <c r="AC39" s="55">
        <v>0</v>
      </c>
      <c r="AD39" s="55">
        <v>2.7326548</v>
      </c>
      <c r="AE39" s="55">
        <v>-0.1730991</v>
      </c>
      <c r="AF39" s="59">
        <v>146.3228446</v>
      </c>
    </row>
    <row r="40" spans="1:32" ht="12.75">
      <c r="A40" s="51" t="s">
        <v>62</v>
      </c>
      <c r="B40" s="57">
        <v>111.9776879</v>
      </c>
      <c r="C40" s="55">
        <v>2.27E-05</v>
      </c>
      <c r="D40" s="55">
        <v>5.1498936</v>
      </c>
      <c r="E40" s="55">
        <v>0</v>
      </c>
      <c r="F40" s="55">
        <v>38.1101159</v>
      </c>
      <c r="G40" s="55">
        <v>0</v>
      </c>
      <c r="H40" s="55">
        <v>23.6370211</v>
      </c>
      <c r="I40" s="55">
        <v>27.2384195</v>
      </c>
      <c r="J40" s="55">
        <v>10.4041049</v>
      </c>
      <c r="K40" s="55">
        <v>0</v>
      </c>
      <c r="L40" s="55">
        <v>7.4381102</v>
      </c>
      <c r="M40" s="57">
        <v>7.2925719</v>
      </c>
      <c r="N40" s="57">
        <v>49.9182851</v>
      </c>
      <c r="O40" s="55">
        <v>51.4272361</v>
      </c>
      <c r="P40" s="55">
        <v>-1.4468316</v>
      </c>
      <c r="Q40" s="55">
        <v>-0.0621194</v>
      </c>
      <c r="R40" s="59">
        <v>169.1885449</v>
      </c>
      <c r="S40" s="57">
        <v>166.5881695</v>
      </c>
      <c r="T40" s="55">
        <v>28.8480384</v>
      </c>
      <c r="U40" s="55">
        <v>40.3103246</v>
      </c>
      <c r="V40" s="55">
        <v>97.4298065</v>
      </c>
      <c r="W40" s="57">
        <v>2.6003754</v>
      </c>
      <c r="X40" s="55">
        <v>0</v>
      </c>
      <c r="Y40" s="55">
        <v>0.5943914</v>
      </c>
      <c r="Z40" s="55">
        <v>0.0211881</v>
      </c>
      <c r="AA40" s="55">
        <v>0.0726396</v>
      </c>
      <c r="AB40" s="55">
        <v>0.1932779</v>
      </c>
      <c r="AC40" s="55">
        <v>0</v>
      </c>
      <c r="AD40" s="55">
        <v>3.195842</v>
      </c>
      <c r="AE40" s="55">
        <v>-1.4769636</v>
      </c>
      <c r="AF40" s="59">
        <v>169.1885449</v>
      </c>
    </row>
    <row r="41" spans="1:32" ht="12.75">
      <c r="A41" s="51" t="s">
        <v>63</v>
      </c>
      <c r="B41" s="57">
        <v>111.810761</v>
      </c>
      <c r="C41" s="55">
        <v>2.27E-05</v>
      </c>
      <c r="D41" s="55">
        <v>5.1450014</v>
      </c>
      <c r="E41" s="55">
        <v>0</v>
      </c>
      <c r="F41" s="55">
        <v>36.2455913</v>
      </c>
      <c r="G41" s="55">
        <v>0</v>
      </c>
      <c r="H41" s="55">
        <v>23.6370211</v>
      </c>
      <c r="I41" s="55">
        <v>27.2384195</v>
      </c>
      <c r="J41" s="55">
        <v>12.1065948</v>
      </c>
      <c r="K41" s="55">
        <v>0</v>
      </c>
      <c r="L41" s="55">
        <v>7.4381102</v>
      </c>
      <c r="M41" s="57">
        <v>7.2903296</v>
      </c>
      <c r="N41" s="57">
        <v>41.3107138</v>
      </c>
      <c r="O41" s="55">
        <v>43.3826021</v>
      </c>
      <c r="P41" s="55">
        <v>-1.7313113</v>
      </c>
      <c r="Q41" s="55">
        <v>-0.340577</v>
      </c>
      <c r="R41" s="59">
        <v>160.4118044</v>
      </c>
      <c r="S41" s="57">
        <v>169.703114</v>
      </c>
      <c r="T41" s="55">
        <v>31.192489</v>
      </c>
      <c r="U41" s="55">
        <v>46.1403864</v>
      </c>
      <c r="V41" s="55">
        <v>92.3702386</v>
      </c>
      <c r="W41" s="57">
        <v>-9.2913096</v>
      </c>
      <c r="X41" s="55">
        <v>0</v>
      </c>
      <c r="Y41" s="55">
        <v>0.5583358</v>
      </c>
      <c r="Z41" s="55">
        <v>0.4473478</v>
      </c>
      <c r="AA41" s="55">
        <v>0.0726396</v>
      </c>
      <c r="AB41" s="55">
        <v>0.1932779</v>
      </c>
      <c r="AC41" s="55">
        <v>0</v>
      </c>
      <c r="AD41" s="55">
        <v>3.1762883</v>
      </c>
      <c r="AE41" s="55">
        <v>-13.739199</v>
      </c>
      <c r="AF41" s="59">
        <v>160.4118044</v>
      </c>
    </row>
    <row r="42" spans="1:32" ht="12.75">
      <c r="A42" s="51" t="s">
        <v>64</v>
      </c>
      <c r="B42" s="57">
        <v>110.0206753</v>
      </c>
      <c r="C42" s="55">
        <v>0</v>
      </c>
      <c r="D42" s="55">
        <v>5.1500319</v>
      </c>
      <c r="E42" s="55">
        <v>0</v>
      </c>
      <c r="F42" s="55">
        <v>34.4504978</v>
      </c>
      <c r="G42" s="55">
        <v>0</v>
      </c>
      <c r="H42" s="55">
        <v>23.6370211</v>
      </c>
      <c r="I42" s="55">
        <v>27.2384195</v>
      </c>
      <c r="J42" s="55">
        <v>12.1065948</v>
      </c>
      <c r="K42" s="55">
        <v>0</v>
      </c>
      <c r="L42" s="55">
        <v>7.4381102</v>
      </c>
      <c r="M42" s="57">
        <v>7.3170865</v>
      </c>
      <c r="N42" s="57">
        <v>42.7860542</v>
      </c>
      <c r="O42" s="55">
        <v>44.7876905</v>
      </c>
      <c r="P42" s="55">
        <v>-1.8660875</v>
      </c>
      <c r="Q42" s="55">
        <v>-0.1355488</v>
      </c>
      <c r="R42" s="59">
        <v>160.123816</v>
      </c>
      <c r="S42" s="57">
        <v>164.8004477</v>
      </c>
      <c r="T42" s="55">
        <v>31.117236</v>
      </c>
      <c r="U42" s="55">
        <v>45.8638428</v>
      </c>
      <c r="V42" s="55">
        <v>87.8193689</v>
      </c>
      <c r="W42" s="57">
        <v>-4.6766317</v>
      </c>
      <c r="X42" s="55">
        <v>0.2020288</v>
      </c>
      <c r="Y42" s="55">
        <v>0.4754078</v>
      </c>
      <c r="Z42" s="55">
        <v>0.8430231</v>
      </c>
      <c r="AA42" s="55">
        <v>0.0726396</v>
      </c>
      <c r="AB42" s="55">
        <v>0.1932779</v>
      </c>
      <c r="AC42" s="55">
        <v>0</v>
      </c>
      <c r="AD42" s="55">
        <v>3.0399091</v>
      </c>
      <c r="AE42" s="55">
        <v>-9.502918</v>
      </c>
      <c r="AF42" s="59">
        <v>160.123816</v>
      </c>
    </row>
    <row r="43" spans="1:32" ht="12.75">
      <c r="A43" s="51" t="s">
        <v>65</v>
      </c>
      <c r="B43" s="57">
        <v>113.7070826</v>
      </c>
      <c r="C43" s="55">
        <v>0</v>
      </c>
      <c r="D43" s="55">
        <v>5.1466354</v>
      </c>
      <c r="E43" s="55">
        <v>0</v>
      </c>
      <c r="F43" s="55">
        <v>35.9708527</v>
      </c>
      <c r="G43" s="55">
        <v>0</v>
      </c>
      <c r="H43" s="55">
        <v>23.6370211</v>
      </c>
      <c r="I43" s="55">
        <v>27.2384195</v>
      </c>
      <c r="J43" s="55">
        <v>12.1065948</v>
      </c>
      <c r="K43" s="55">
        <v>0</v>
      </c>
      <c r="L43" s="55">
        <v>9.6075591</v>
      </c>
      <c r="M43" s="57">
        <v>7.3055864</v>
      </c>
      <c r="N43" s="57">
        <v>24.1694185</v>
      </c>
      <c r="O43" s="55">
        <v>26.8755109</v>
      </c>
      <c r="P43" s="55">
        <v>-2.2910444</v>
      </c>
      <c r="Q43" s="55">
        <v>-0.415048</v>
      </c>
      <c r="R43" s="59">
        <v>145.1820875</v>
      </c>
      <c r="S43" s="57">
        <v>166.0477071</v>
      </c>
      <c r="T43" s="55">
        <v>31.0402282</v>
      </c>
      <c r="U43" s="55">
        <v>49.5920179</v>
      </c>
      <c r="V43" s="55">
        <v>85.415461</v>
      </c>
      <c r="W43" s="57">
        <v>-20.8656196</v>
      </c>
      <c r="X43" s="55">
        <v>0.2020288</v>
      </c>
      <c r="Y43" s="55">
        <v>0.4249298</v>
      </c>
      <c r="Z43" s="55">
        <v>0.4346841</v>
      </c>
      <c r="AA43" s="55">
        <v>0</v>
      </c>
      <c r="AB43" s="55">
        <v>0.1932779</v>
      </c>
      <c r="AC43" s="55">
        <v>0</v>
      </c>
      <c r="AD43" s="55">
        <v>3.1490619</v>
      </c>
      <c r="AE43" s="55">
        <v>-25.2696021</v>
      </c>
      <c r="AF43" s="59">
        <v>145.1820875</v>
      </c>
    </row>
    <row r="44" spans="2:32" ht="12.75">
      <c r="B44" s="57">
        <f>SUM(B15:B43)</f>
        <v>0</v>
      </c>
      <c r="C44" s="55">
        <f>SUM(C15:C43)</f>
        <v>0</v>
      </c>
      <c r="D44" s="55">
        <f>SUM(D15:D43)</f>
        <v>0</v>
      </c>
      <c r="E44" s="55">
        <f>SUM(E15:E43)</f>
        <v>0</v>
      </c>
      <c r="F44" s="55">
        <f>SUM(F15:F43)</f>
        <v>0</v>
      </c>
      <c r="G44" s="55">
        <f>SUM(G15:G43)</f>
        <v>0</v>
      </c>
      <c r="H44" s="55">
        <f>SUM(H15:H43)</f>
        <v>0</v>
      </c>
      <c r="I44" s="55">
        <f>SUM(I15:I43)</f>
        <v>0</v>
      </c>
      <c r="J44" s="55">
        <f>SUM(J15:J43)</f>
        <v>0</v>
      </c>
      <c r="K44" s="55">
        <f>SUM(K15:K43)</f>
        <v>0</v>
      </c>
      <c r="L44" s="55">
        <f>SUM(L15:L43)</f>
        <v>0</v>
      </c>
      <c r="M44" s="57">
        <f>SUM(M15:M43)</f>
        <v>0</v>
      </c>
      <c r="N44" s="57">
        <f>SUM(N15:N43)</f>
        <v>0</v>
      </c>
      <c r="O44" s="55">
        <f>SUM(O15:O43)</f>
        <v>0</v>
      </c>
      <c r="P44" s="55">
        <f>SUM(P15:P43)</f>
        <v>0</v>
      </c>
      <c r="Q44" s="55">
        <f>SUM(Q15:Q43)</f>
        <v>0</v>
      </c>
      <c r="R44" s="59">
        <f>SUM(R15:R43)</f>
        <v>0</v>
      </c>
      <c r="S44" s="57">
        <f>SUM(S15:S43)</f>
        <v>0</v>
      </c>
      <c r="T44" s="55">
        <f>SUM(T15:T43)</f>
        <v>0</v>
      </c>
      <c r="U44" s="55">
        <f>SUM(U15:U43)</f>
        <v>0</v>
      </c>
      <c r="V44" s="55">
        <f>SUM(V15:V43)</f>
        <v>0</v>
      </c>
      <c r="W44" s="57">
        <f>SUM(W15:W43)</f>
        <v>0</v>
      </c>
      <c r="X44" s="55">
        <f>SUM(X15:X43)</f>
        <v>0</v>
      </c>
      <c r="Y44" s="55">
        <f>SUM(Y15:Y43)</f>
        <v>0</v>
      </c>
      <c r="Z44" s="55">
        <f>SUM(Z15:Z43)</f>
        <v>0</v>
      </c>
      <c r="AA44" s="55">
        <f>SUM(AA15:AA43)</f>
        <v>0</v>
      </c>
      <c r="AB44" s="55">
        <f>SUM(AB15:AB43)</f>
        <v>0</v>
      </c>
      <c r="AC44" s="55">
        <f>SUM(AC15:AC43)</f>
        <v>0</v>
      </c>
      <c r="AD44" s="55">
        <f>SUM(AD15:AD43)</f>
        <v>0</v>
      </c>
      <c r="AE44" s="55">
        <f>SUM(AE15:AE43)</f>
        <v>0</v>
      </c>
      <c r="AF44" s="59">
        <f>SUM(AF15:AF43)</f>
        <v>0</v>
      </c>
    </row>
    <row r="47" ht="12.75">
      <c r="A47" s="52" t="s">
        <v>66</v>
      </c>
    </row>
    <row r="48" ht="12.75">
      <c r="A48" s="52" t="s">
        <v>67</v>
      </c>
    </row>
    <row r="49" ht="12.75">
      <c r="A49" s="52" t="s">
        <v>68</v>
      </c>
    </row>
    <row r="50" ht="12.75">
      <c r="A50" s="52" t="s">
        <v>69</v>
      </c>
    </row>
    <row r="51" ht="12.75">
      <c r="A51" s="52" t="s">
        <v>70</v>
      </c>
    </row>
    <row r="52" ht="12.75">
      <c r="A52" s="52" t="s">
        <v>71</v>
      </c>
    </row>
  </sheetData>
  <mergeCells count="4">
    <mergeCell ref="A5:AG5"/>
    <mergeCell ref="A6:AG6"/>
    <mergeCell ref="A7:AG7"/>
    <mergeCell ref="A8:AG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