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Wh" sheetId="1" r:id="rId1"/>
    <sheet name="Nm3" sheetId="2" r:id="rId2"/>
    <sheet name="Sm3 PCS 10,57275 kWhSm3" sheetId="3" r:id="rId3"/>
  </sheets>
  <definedNames/>
  <calcPr fullCalcOnLoad="1"/>
</workbook>
</file>

<file path=xl/sharedStrings.xml><?xml version="1.0" encoding="utf-8"?>
<sst xmlns="http://schemas.openxmlformats.org/spreadsheetml/2006/main" count="204" uniqueCount="71">
  <si>
    <t>Bilancio gas nominato</t>
  </si>
  <si>
    <t>Nomine del mese di febbraio 2020</t>
  </si>
  <si>
    <t>(Valori espressi in milioni di kWh (25°C combustion))</t>
  </si>
  <si>
    <t>_________________________________________________________________________________________________</t>
  </si>
  <si>
    <t>GG</t>
  </si>
  <si>
    <t>Importazioni</t>
  </si>
  <si>
    <t>Import.</t>
  </si>
  <si>
    <t>Entrata Tarvisio</t>
  </si>
  <si>
    <t>Entrata Gela</t>
  </si>
  <si>
    <t>Entrata Gorizia</t>
  </si>
  <si>
    <t>Entrata Mazara</t>
  </si>
  <si>
    <t>Entrata P.Gries</t>
  </si>
  <si>
    <t>GNL Cavarzere</t>
  </si>
  <si>
    <t>GNL Livorno</t>
  </si>
  <si>
    <t>GNL Panigaglia</t>
  </si>
  <si>
    <t>Produzione Nazionale</t>
  </si>
  <si>
    <t>Sistemi di stoccaggio*</t>
  </si>
  <si>
    <t>Stogit</t>
  </si>
  <si>
    <t>Edison Stoccaggio</t>
  </si>
  <si>
    <t>Ital Gas Storage</t>
  </si>
  <si>
    <t>Totale Immesso</t>
  </si>
  <si>
    <t>Riconsegne rete Snam Rete Gas</t>
  </si>
  <si>
    <t>Industriale</t>
  </si>
  <si>
    <t>Termoelettrico</t>
  </si>
  <si>
    <t>Reti di distribuzione</t>
  </si>
  <si>
    <t>Esportazioni, reti di terzi, altro**</t>
  </si>
  <si>
    <t>Uscita Bizzarone</t>
  </si>
  <si>
    <t>Uscita Gorizia</t>
  </si>
  <si>
    <t>Uscita P.Gries</t>
  </si>
  <si>
    <t>Uscita S.Marino</t>
  </si>
  <si>
    <t>Uscita Tarvisio</t>
  </si>
  <si>
    <t>Riconsegnato ad altre Reti di trasporto</t>
  </si>
  <si>
    <t>Altro</t>
  </si>
  <si>
    <t>Totale Prelevato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</si>
  <si>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</si>
  <si>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</si>
  <si>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</si>
  <si>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</si>
  <si>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</si>
  <si>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</si>
  <si>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</si>
  <si>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</si>
  <si>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</si>
  <si>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</si>
  <si>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</si>
  <si>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</si>
  <si>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</si>
  <si>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</si>
  <si>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</si>
  <si>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</si>
  <si>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</si>
  <si>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</si>
  <si>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</si>
  <si>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</si>
  <si>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</si>
  <si>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</si>
  <si>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</si>
  <si>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</si>
  <si>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</si>
  <si>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</si>
  <si>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</si>
  <si>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</si>
  <si>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</si>
  <si>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Note:</t>
  </si>
  <si>
    <t xml:space="preserve">* - sistemi degli stoccaggi di STOGIT, EDISON STOCCAGGIO ed ITAL GAS STORAGE (''+'': erogazione da stoccaggio) </t>
  </si>
  <si>
    <t>** - comprende : esportazioni, riconsegne altre reti di trasporto e quantitativi di competenza delle imprese di trasporto</t>
  </si>
  <si>
    <t>*** - come dagli obblighi informativi dell'articolo 11.3 del TIB</t>
  </si>
  <si>
    <t>( ): PCS di riferimento espresso in kWh/Nm3</t>
  </si>
  <si>
    <t>I flussi effettivi sono ricavabili per differenza tra le voci Entrata ed Uscita riferite allo stesso punto di interconnessione</t>
  </si>
  <si>
    <t>(Valori espressi in milioni di Nm3)</t>
  </si>
  <si>
    <t>(Valori espressi in milioni di Sm3 da PCS 10,57275 kWh/Sm3)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</si>
</sst>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0"/>
  </numFmts>
  <fonts count="15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u val="single"/>
      <sz val="15"/>
      <name val="Arial"/>
      <family val="0"/>
    </font>
    <font>
      <sz val="11"/>
      <name val="Arial"/>
      <family val="0"/>
    </font>
    <font>
      <b/>
      <sz val="10"/>
      <name val="Calibri-Regular"/>
      <family val="0"/>
    </font>
    <font>
      <sz val="10"/>
      <name val="Calibri-Regular"/>
      <family val="0"/>
    </font>
    <font>
      <b/>
      <u val="single"/>
      <sz val="16"/>
      <name val="Century Gothic"/>
      <family val="0"/>
    </font>
    <font>
      <b/>
      <sz val="12"/>
      <name val="Century Gothic"/>
      <family val="0"/>
    </font>
    <font>
      <sz val="10"/>
      <name val="Century Gothic"/>
      <family val="0"/>
    </font>
    <font>
      <sz val="10"/>
      <name val="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C52"/>
  <sheetViews>
    <sheetView tabSelected="1" workbookViewId="0" topLeftCell="A1">
      <selection activeCell="A1" sqref="A1"/>
    </sheetView>
  </sheetViews>
  <sheetFormatPr defaultColWidth="10.28125" defaultRowHeight="12.75"/>
  <sheetData>
    <row r="5" ht="12.75">
      <c r="A5" s="1" t="s">
        <v>0</v>
      </c>
    </row>
    <row r="6" ht="12.75">
      <c r="A6" s="2" t="s">
        <v>1</v>
      </c>
    </row>
    <row r="7" ht="12.75">
      <c r="A7" s="2" t="s">
        <v>2</v>
      </c>
    </row>
    <row r="8" ht="12.75">
      <c r="A8" s="2" t="s">
        <v>3</v>
      </c>
    </row>
    <row r="14" spans="1:29" ht="12.75">
      <c r="A14" s="3" t="s">
        <v>4</v>
      </c>
      <c r="B14" s="6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6" t="s">
        <v>15</v>
      </c>
      <c r="L14" s="6" t="s">
        <v>16</v>
      </c>
      <c r="M14" s="5" t="s">
        <v>17</v>
      </c>
      <c r="N14" s="5" t="s">
        <v>18</v>
      </c>
      <c r="O14" s="5" t="s">
        <v>19</v>
      </c>
      <c r="P14" s="10" t="s">
        <v>20</v>
      </c>
      <c r="Q14" s="6" t="s">
        <v>21</v>
      </c>
      <c r="R14" s="5" t="s">
        <v>22</v>
      </c>
      <c r="S14" s="5" t="s">
        <v>23</v>
      </c>
      <c r="T14" s="5" t="s">
        <v>24</v>
      </c>
      <c r="U14" s="6" t="s">
        <v>25</v>
      </c>
      <c r="V14" s="5" t="s">
        <v>26</v>
      </c>
      <c r="W14" s="5" t="s">
        <v>27</v>
      </c>
      <c r="X14" s="5" t="s">
        <v>28</v>
      </c>
      <c r="Y14" s="5" t="s">
        <v>29</v>
      </c>
      <c r="Z14" s="5" t="s">
        <v>30</v>
      </c>
      <c r="AA14" s="5" t="s">
        <v>31</v>
      </c>
      <c r="AB14" s="5" t="s">
        <v>32</v>
      </c>
      <c r="AC14" s="10" t="s">
        <v>33</v>
      </c>
    </row>
    <row r="15" spans="1:29" ht="12.75">
      <c r="A15" s="3" t="s">
        <v>34</v>
      </c>
      <c r="B15" s="9">
        <v>1192.917922</v>
      </c>
      <c r="C15" s="7">
        <v>449.908814</v>
      </c>
      <c r="D15" s="7">
        <v>143.239629</v>
      </c>
      <c r="E15" s="7">
        <v>0</v>
      </c>
      <c r="F15" s="7">
        <v>280.305186</v>
      </c>
      <c r="G15" s="7">
        <v>54.171882</v>
      </c>
      <c r="H15" s="7">
        <v>149.26</v>
      </c>
      <c r="I15" s="7">
        <v>35.113411</v>
      </c>
      <c r="J15" s="7">
        <v>80.919</v>
      </c>
      <c r="K15" s="9">
        <v>121.78365</v>
      </c>
      <c r="L15" s="9">
        <v>1036.342895</v>
      </c>
      <c r="M15" s="7">
        <v>955.247308</v>
      </c>
      <c r="N15" s="7">
        <v>70.773936</v>
      </c>
      <c r="O15" s="7">
        <v>10.321651</v>
      </c>
      <c r="P15" s="11">
        <v>2351.044467</v>
      </c>
      <c r="Q15" s="9">
        <v>2454.167555</v>
      </c>
      <c r="R15" s="7">
        <v>387.024949</v>
      </c>
      <c r="S15" s="7">
        <v>471.527559</v>
      </c>
      <c r="T15" s="7">
        <v>1595.615047</v>
      </c>
      <c r="U15" s="9">
        <v>-103.123088</v>
      </c>
      <c r="V15" s="7">
        <v>4.982059</v>
      </c>
      <c r="W15" s="7">
        <v>0</v>
      </c>
      <c r="X15" s="7">
        <v>0</v>
      </c>
      <c r="Y15" s="7">
        <v>1.923532</v>
      </c>
      <c r="Z15" s="7">
        <v>0</v>
      </c>
      <c r="AA15" s="7">
        <v>47.882406</v>
      </c>
      <c r="AB15" s="7">
        <v>-157.911085</v>
      </c>
      <c r="AC15" s="11">
        <v>2351.044467</v>
      </c>
    </row>
    <row r="16" spans="1:29" ht="12.75">
      <c r="A16" s="3" t="s">
        <v>35</v>
      </c>
      <c r="B16" s="9">
        <v>854.045883</v>
      </c>
      <c r="C16" s="7">
        <v>304.887656</v>
      </c>
      <c r="D16" s="7">
        <v>132.359207</v>
      </c>
      <c r="E16" s="7">
        <v>0</v>
      </c>
      <c r="F16" s="7">
        <v>129.407041</v>
      </c>
      <c r="G16" s="7">
        <v>58.762266</v>
      </c>
      <c r="H16" s="7">
        <v>104.2625</v>
      </c>
      <c r="I16" s="7">
        <v>43.448213</v>
      </c>
      <c r="J16" s="7">
        <v>80.919</v>
      </c>
      <c r="K16" s="9">
        <v>12.814544</v>
      </c>
      <c r="L16" s="9">
        <v>1011.020887</v>
      </c>
      <c r="M16" s="7">
        <v>936.285544</v>
      </c>
      <c r="N16" s="7">
        <v>65.549368</v>
      </c>
      <c r="O16" s="7">
        <v>9.185975</v>
      </c>
      <c r="P16" s="11">
        <v>1877.881314</v>
      </c>
      <c r="Q16" s="9">
        <v>2457.397177</v>
      </c>
      <c r="R16" s="7">
        <v>370.445706</v>
      </c>
      <c r="S16" s="7">
        <v>523.892509</v>
      </c>
      <c r="T16" s="7">
        <v>1563.058962</v>
      </c>
      <c r="U16" s="9">
        <v>-579.515863</v>
      </c>
      <c r="V16" s="7">
        <v>1.536</v>
      </c>
      <c r="W16" s="7">
        <v>0</v>
      </c>
      <c r="X16" s="7">
        <v>0</v>
      </c>
      <c r="Y16" s="7">
        <v>2.608333</v>
      </c>
      <c r="Z16" s="7">
        <v>0</v>
      </c>
      <c r="AA16" s="7">
        <v>44.602807</v>
      </c>
      <c r="AB16" s="7">
        <v>-628.263003</v>
      </c>
      <c r="AC16" s="11">
        <v>1877.881314</v>
      </c>
    </row>
    <row r="17" spans="1:29" ht="12.75">
      <c r="A17" s="3" t="s">
        <v>36</v>
      </c>
      <c r="B17" s="9">
        <v>1756.681334</v>
      </c>
      <c r="C17" s="7">
        <v>855.478071</v>
      </c>
      <c r="D17" s="7">
        <v>152.158555</v>
      </c>
      <c r="E17" s="7">
        <v>0</v>
      </c>
      <c r="F17" s="7">
        <v>275.254716</v>
      </c>
      <c r="G17" s="7">
        <v>69.531858</v>
      </c>
      <c r="H17" s="7">
        <v>197.55</v>
      </c>
      <c r="I17" s="7">
        <v>129.025894</v>
      </c>
      <c r="J17" s="7">
        <v>77.68224</v>
      </c>
      <c r="K17" s="9">
        <v>122.319973</v>
      </c>
      <c r="L17" s="9">
        <v>89.981851</v>
      </c>
      <c r="M17" s="7">
        <v>0</v>
      </c>
      <c r="N17" s="7">
        <v>79.928892</v>
      </c>
      <c r="O17" s="7">
        <v>10.052959</v>
      </c>
      <c r="P17" s="11">
        <v>1968.983158</v>
      </c>
      <c r="Q17" s="9">
        <v>2824.871353</v>
      </c>
      <c r="R17" s="7">
        <v>443.690339</v>
      </c>
      <c r="S17" s="7">
        <v>646.666617</v>
      </c>
      <c r="T17" s="7">
        <v>1734.514397</v>
      </c>
      <c r="U17" s="9">
        <v>-855.888195</v>
      </c>
      <c r="V17" s="7">
        <v>5.201274</v>
      </c>
      <c r="W17" s="7">
        <v>0</v>
      </c>
      <c r="X17" s="7">
        <v>0</v>
      </c>
      <c r="Y17" s="7">
        <v>2.708333</v>
      </c>
      <c r="Z17" s="7">
        <v>0</v>
      </c>
      <c r="AA17" s="7">
        <v>51.499436</v>
      </c>
      <c r="AB17" s="7">
        <v>-915.297238</v>
      </c>
      <c r="AC17" s="11">
        <v>1968.983158</v>
      </c>
    </row>
    <row r="18" spans="1:29" ht="12.75">
      <c r="A18" s="3" t="s">
        <v>37</v>
      </c>
      <c r="B18" s="9">
        <v>1424.004349</v>
      </c>
      <c r="C18" s="7">
        <v>567.993054</v>
      </c>
      <c r="D18" s="7">
        <v>141.297429</v>
      </c>
      <c r="E18" s="7">
        <v>0</v>
      </c>
      <c r="F18" s="7">
        <v>277.498059</v>
      </c>
      <c r="G18" s="7">
        <v>50.362266</v>
      </c>
      <c r="H18" s="7">
        <v>208.525</v>
      </c>
      <c r="I18" s="7">
        <v>129.025893</v>
      </c>
      <c r="J18" s="7">
        <v>49.302648</v>
      </c>
      <c r="K18" s="9">
        <v>121.785817</v>
      </c>
      <c r="L18" s="9">
        <v>1025.749724</v>
      </c>
      <c r="M18" s="7">
        <v>943.282414</v>
      </c>
      <c r="N18" s="7">
        <v>72.772159</v>
      </c>
      <c r="O18" s="7">
        <v>9.695151</v>
      </c>
      <c r="P18" s="11">
        <v>2571.53989</v>
      </c>
      <c r="Q18" s="9">
        <v>2746.971379</v>
      </c>
      <c r="R18" s="7">
        <v>442.927344</v>
      </c>
      <c r="S18" s="7">
        <v>716.356102</v>
      </c>
      <c r="T18" s="7">
        <v>1587.687933</v>
      </c>
      <c r="U18" s="9">
        <v>-175.431489</v>
      </c>
      <c r="V18" s="7">
        <v>6.637008</v>
      </c>
      <c r="W18" s="7">
        <v>0</v>
      </c>
      <c r="X18" s="7">
        <v>0</v>
      </c>
      <c r="Y18" s="7">
        <v>2.266686</v>
      </c>
      <c r="Z18" s="7">
        <v>0</v>
      </c>
      <c r="AA18" s="7">
        <v>46.134509</v>
      </c>
      <c r="AB18" s="7">
        <v>-230.469692</v>
      </c>
      <c r="AC18" s="11">
        <v>2571.53989</v>
      </c>
    </row>
    <row r="19" spans="1:29" ht="12.75">
      <c r="A19" s="3" t="s">
        <v>38</v>
      </c>
      <c r="B19" s="9">
        <v>1396.236272</v>
      </c>
      <c r="C19" s="7">
        <v>537.805805</v>
      </c>
      <c r="D19" s="7">
        <v>143.233926</v>
      </c>
      <c r="E19" s="7">
        <v>0</v>
      </c>
      <c r="F19" s="7">
        <v>277.295299</v>
      </c>
      <c r="G19" s="7">
        <v>50.362266</v>
      </c>
      <c r="H19" s="7">
        <v>197.55</v>
      </c>
      <c r="I19" s="7">
        <v>155</v>
      </c>
      <c r="J19" s="7">
        <v>34.988976</v>
      </c>
      <c r="K19" s="9">
        <v>119.283622</v>
      </c>
      <c r="L19" s="9">
        <v>1024.967598</v>
      </c>
      <c r="M19" s="7">
        <v>940.707038</v>
      </c>
      <c r="N19" s="7">
        <v>73.938909</v>
      </c>
      <c r="O19" s="7">
        <v>10.321651</v>
      </c>
      <c r="P19" s="11">
        <v>2540.487492</v>
      </c>
      <c r="Q19" s="9">
        <v>2814.632228</v>
      </c>
      <c r="R19" s="7">
        <v>437.027044</v>
      </c>
      <c r="S19" s="7">
        <v>633.3286</v>
      </c>
      <c r="T19" s="7">
        <v>1744.276584</v>
      </c>
      <c r="U19" s="9">
        <v>-274.144736</v>
      </c>
      <c r="V19" s="7">
        <v>6.637008</v>
      </c>
      <c r="W19" s="7">
        <v>0</v>
      </c>
      <c r="X19" s="7">
        <v>0</v>
      </c>
      <c r="Y19" s="7">
        <v>2.608333</v>
      </c>
      <c r="Z19" s="7">
        <v>0</v>
      </c>
      <c r="AA19" s="7">
        <v>59.025071</v>
      </c>
      <c r="AB19" s="7">
        <v>-342.415148</v>
      </c>
      <c r="AC19" s="11">
        <v>2540.487492</v>
      </c>
    </row>
    <row r="20" spans="1:29" ht="12.75">
      <c r="A20" s="3" t="s">
        <v>39</v>
      </c>
      <c r="B20" s="9">
        <v>1654.444228</v>
      </c>
      <c r="C20" s="7">
        <v>812.116761</v>
      </c>
      <c r="D20" s="7">
        <v>141.303225</v>
      </c>
      <c r="E20" s="7">
        <v>0</v>
      </c>
      <c r="F20" s="7">
        <v>277.353407</v>
      </c>
      <c r="G20" s="7">
        <v>61.131858</v>
      </c>
      <c r="H20" s="7">
        <v>197.55</v>
      </c>
      <c r="I20" s="7">
        <v>130.000001</v>
      </c>
      <c r="J20" s="7">
        <v>34.988976</v>
      </c>
      <c r="K20" s="9">
        <v>119.652481</v>
      </c>
      <c r="L20" s="9">
        <v>1090.750147</v>
      </c>
      <c r="M20" s="7">
        <v>1004.17717</v>
      </c>
      <c r="N20" s="7">
        <v>76.872159</v>
      </c>
      <c r="O20" s="7">
        <v>9.700818</v>
      </c>
      <c r="P20" s="11">
        <v>2864.846856</v>
      </c>
      <c r="Q20" s="9">
        <v>2895.069532</v>
      </c>
      <c r="R20" s="7">
        <v>439.092462</v>
      </c>
      <c r="S20" s="7">
        <v>657.29686</v>
      </c>
      <c r="T20" s="7">
        <v>1798.68021</v>
      </c>
      <c r="U20" s="9">
        <v>-30.222676</v>
      </c>
      <c r="V20" s="7">
        <v>6.600195</v>
      </c>
      <c r="W20" s="7">
        <v>0</v>
      </c>
      <c r="X20" s="7">
        <v>0</v>
      </c>
      <c r="Y20" s="7">
        <v>2.653024</v>
      </c>
      <c r="Z20" s="7">
        <v>0</v>
      </c>
      <c r="AA20" s="7">
        <v>61.728298</v>
      </c>
      <c r="AB20" s="7">
        <v>-101.204193</v>
      </c>
      <c r="AC20" s="11">
        <v>2864.846856</v>
      </c>
    </row>
    <row r="21" spans="1:29" ht="12.75">
      <c r="A21" s="3" t="s">
        <v>40</v>
      </c>
      <c r="B21" s="9">
        <v>1696.302323</v>
      </c>
      <c r="C21" s="7">
        <v>822.961299</v>
      </c>
      <c r="D21" s="7">
        <v>143.201047</v>
      </c>
      <c r="E21" s="7">
        <v>0</v>
      </c>
      <c r="F21" s="7">
        <v>276.697919</v>
      </c>
      <c r="G21" s="7">
        <v>61.131858</v>
      </c>
      <c r="H21" s="7">
        <v>197.55</v>
      </c>
      <c r="I21" s="7">
        <v>155</v>
      </c>
      <c r="J21" s="7">
        <v>39.7602</v>
      </c>
      <c r="K21" s="9">
        <v>119.682158</v>
      </c>
      <c r="L21" s="9">
        <v>1024.086553</v>
      </c>
      <c r="M21" s="7">
        <v>941.113576</v>
      </c>
      <c r="N21" s="7">
        <v>73.272159</v>
      </c>
      <c r="O21" s="7">
        <v>9.700818</v>
      </c>
      <c r="P21" s="11">
        <v>2840.071034</v>
      </c>
      <c r="Q21" s="9">
        <v>2917.399371</v>
      </c>
      <c r="R21" s="7">
        <v>429.492184</v>
      </c>
      <c r="S21" s="7">
        <v>646.946802</v>
      </c>
      <c r="T21" s="7">
        <v>1840.960385</v>
      </c>
      <c r="U21" s="9">
        <v>-77.328337</v>
      </c>
      <c r="V21" s="7">
        <v>6.489754</v>
      </c>
      <c r="W21" s="7">
        <v>0</v>
      </c>
      <c r="X21" s="7">
        <v>0</v>
      </c>
      <c r="Y21" s="7">
        <v>2.733142</v>
      </c>
      <c r="Z21" s="7">
        <v>0</v>
      </c>
      <c r="AA21" s="7">
        <v>61.314904</v>
      </c>
      <c r="AB21" s="7">
        <v>-147.866137</v>
      </c>
      <c r="AC21" s="11">
        <v>2840.071034</v>
      </c>
    </row>
    <row r="22" spans="1:29" ht="12.75">
      <c r="A22" s="3" t="s">
        <v>41</v>
      </c>
      <c r="B22" s="9">
        <v>1381.83058</v>
      </c>
      <c r="C22" s="7">
        <v>658.873527</v>
      </c>
      <c r="D22" s="7">
        <v>143.216044</v>
      </c>
      <c r="E22" s="7">
        <v>0</v>
      </c>
      <c r="F22" s="7">
        <v>277.283148</v>
      </c>
      <c r="G22" s="7">
        <v>61.131858</v>
      </c>
      <c r="H22" s="7">
        <v>130.6025</v>
      </c>
      <c r="I22" s="7">
        <v>31.203103</v>
      </c>
      <c r="J22" s="7">
        <v>79.5204</v>
      </c>
      <c r="K22" s="9">
        <v>119.741266</v>
      </c>
      <c r="L22" s="9">
        <v>1057.669869</v>
      </c>
      <c r="M22" s="7">
        <v>973.701294</v>
      </c>
      <c r="N22" s="7">
        <v>74.309842</v>
      </c>
      <c r="O22" s="7">
        <v>9.658733</v>
      </c>
      <c r="P22" s="11">
        <v>2559.241715</v>
      </c>
      <c r="Q22" s="9">
        <v>2636.290839</v>
      </c>
      <c r="R22" s="7">
        <v>383.117179</v>
      </c>
      <c r="S22" s="7">
        <v>580.492958</v>
      </c>
      <c r="T22" s="7">
        <v>1672.680702</v>
      </c>
      <c r="U22" s="9">
        <v>-77.049124</v>
      </c>
      <c r="V22" s="7">
        <v>5.876041</v>
      </c>
      <c r="W22" s="7">
        <v>0</v>
      </c>
      <c r="X22" s="7">
        <v>0</v>
      </c>
      <c r="Y22" s="7">
        <v>2.513142</v>
      </c>
      <c r="Z22" s="7">
        <v>0</v>
      </c>
      <c r="AA22" s="7">
        <v>43.614665</v>
      </c>
      <c r="AB22" s="7">
        <v>-129.052972</v>
      </c>
      <c r="AC22" s="11">
        <v>2559.241715</v>
      </c>
    </row>
    <row r="23" spans="1:29" ht="12.75">
      <c r="A23" s="3" t="s">
        <v>42</v>
      </c>
      <c r="B23" s="9">
        <v>1443.044567</v>
      </c>
      <c r="C23" s="7">
        <v>744.29557</v>
      </c>
      <c r="D23" s="7">
        <v>143.208388</v>
      </c>
      <c r="E23" s="7">
        <v>0</v>
      </c>
      <c r="F23" s="7">
        <v>247.565249</v>
      </c>
      <c r="G23" s="7">
        <v>74.331858</v>
      </c>
      <c r="H23" s="7">
        <v>122.92</v>
      </c>
      <c r="I23" s="7">
        <v>31.203102</v>
      </c>
      <c r="J23" s="7">
        <v>79.5204</v>
      </c>
      <c r="K23" s="9">
        <v>119.673211</v>
      </c>
      <c r="L23" s="9">
        <v>1018.968167</v>
      </c>
      <c r="M23" s="7">
        <v>943.851531</v>
      </c>
      <c r="N23" s="7">
        <v>78.076177</v>
      </c>
      <c r="O23" s="7">
        <v>-2.959541</v>
      </c>
      <c r="P23" s="11">
        <v>2581.685945</v>
      </c>
      <c r="Q23" s="9">
        <v>2498.432974</v>
      </c>
      <c r="R23" s="7">
        <v>366.258327</v>
      </c>
      <c r="S23" s="7">
        <v>510.166046</v>
      </c>
      <c r="T23" s="7">
        <v>1622.008601</v>
      </c>
      <c r="U23" s="9">
        <v>83.252971</v>
      </c>
      <c r="V23" s="7">
        <v>5.749988</v>
      </c>
      <c r="W23" s="7">
        <v>0</v>
      </c>
      <c r="X23" s="7">
        <v>0</v>
      </c>
      <c r="Y23" s="7">
        <v>2.089075</v>
      </c>
      <c r="Z23" s="7">
        <v>0</v>
      </c>
      <c r="AA23" s="7">
        <v>49.830778</v>
      </c>
      <c r="AB23" s="7">
        <v>25.58313</v>
      </c>
      <c r="AC23" s="11">
        <v>2581.685945</v>
      </c>
    </row>
    <row r="24" spans="1:29" ht="12.75">
      <c r="A24" s="3" t="s">
        <v>43</v>
      </c>
      <c r="B24" s="9">
        <v>1698.231749</v>
      </c>
      <c r="C24" s="7">
        <v>793.048777</v>
      </c>
      <c r="D24" s="7">
        <v>141.314726</v>
      </c>
      <c r="E24" s="7">
        <v>0</v>
      </c>
      <c r="F24" s="7">
        <v>252.179421</v>
      </c>
      <c r="G24" s="7">
        <v>69.531858</v>
      </c>
      <c r="H24" s="7">
        <v>240.3525</v>
      </c>
      <c r="I24" s="7">
        <v>122.284067</v>
      </c>
      <c r="J24" s="7">
        <v>79.5204</v>
      </c>
      <c r="K24" s="9">
        <v>116.847809</v>
      </c>
      <c r="L24" s="9">
        <v>1077.505951</v>
      </c>
      <c r="M24" s="7">
        <v>1012.991375</v>
      </c>
      <c r="N24" s="7">
        <v>61.125367</v>
      </c>
      <c r="O24" s="7">
        <v>3.389209</v>
      </c>
      <c r="P24" s="11">
        <v>2892.585509</v>
      </c>
      <c r="Q24" s="9">
        <v>2769.734118</v>
      </c>
      <c r="R24" s="7">
        <v>437.023582</v>
      </c>
      <c r="S24" s="7">
        <v>602.591342</v>
      </c>
      <c r="T24" s="7">
        <v>1730.119194</v>
      </c>
      <c r="U24" s="9">
        <v>122.851391</v>
      </c>
      <c r="V24" s="7">
        <v>6.121617</v>
      </c>
      <c r="W24" s="7">
        <v>0</v>
      </c>
      <c r="X24" s="7">
        <v>0</v>
      </c>
      <c r="Y24" s="7">
        <v>2.155009</v>
      </c>
      <c r="Z24" s="7">
        <v>0</v>
      </c>
      <c r="AA24" s="7">
        <v>60.076102</v>
      </c>
      <c r="AB24" s="7">
        <v>54.498663</v>
      </c>
      <c r="AC24" s="11">
        <v>2892.585509</v>
      </c>
    </row>
    <row r="25" spans="1:29" ht="12.75">
      <c r="A25" s="3" t="s">
        <v>44</v>
      </c>
      <c r="B25" s="9">
        <v>1396.443166</v>
      </c>
      <c r="C25" s="7">
        <v>536.938048</v>
      </c>
      <c r="D25" s="7">
        <v>143.23489</v>
      </c>
      <c r="E25" s="7">
        <v>0</v>
      </c>
      <c r="F25" s="7">
        <v>272.847242</v>
      </c>
      <c r="G25" s="7">
        <v>50.362266</v>
      </c>
      <c r="H25" s="7">
        <v>240.3525</v>
      </c>
      <c r="I25" s="7">
        <v>116.6643</v>
      </c>
      <c r="J25" s="7">
        <v>36.04392</v>
      </c>
      <c r="K25" s="9">
        <v>117.987468</v>
      </c>
      <c r="L25" s="9">
        <v>1111.675944</v>
      </c>
      <c r="M25" s="7">
        <v>1037.855225</v>
      </c>
      <c r="N25" s="7">
        <v>73.820719</v>
      </c>
      <c r="O25" s="7">
        <v>0</v>
      </c>
      <c r="P25" s="11">
        <v>2626.106578</v>
      </c>
      <c r="Q25" s="9">
        <v>2581.531821</v>
      </c>
      <c r="R25" s="7">
        <v>422.949075</v>
      </c>
      <c r="S25" s="7">
        <v>574.352976</v>
      </c>
      <c r="T25" s="7">
        <v>1584.22977</v>
      </c>
      <c r="U25" s="9">
        <v>44.574757</v>
      </c>
      <c r="V25" s="7">
        <v>5.017205</v>
      </c>
      <c r="W25" s="7">
        <v>0</v>
      </c>
      <c r="X25" s="7">
        <v>0</v>
      </c>
      <c r="Y25" s="7">
        <v>2.11331</v>
      </c>
      <c r="Z25" s="7">
        <v>0</v>
      </c>
      <c r="AA25" s="7">
        <v>54.39091</v>
      </c>
      <c r="AB25" s="7">
        <v>-16.946668</v>
      </c>
      <c r="AC25" s="11">
        <v>2626.106578</v>
      </c>
    </row>
    <row r="26" spans="1:29" ht="12.75">
      <c r="A26" s="3" t="s">
        <v>45</v>
      </c>
      <c r="B26" s="9">
        <v>1621.619438</v>
      </c>
      <c r="C26" s="7">
        <v>754.886953</v>
      </c>
      <c r="D26" s="7">
        <v>135.877112</v>
      </c>
      <c r="E26" s="7">
        <v>0</v>
      </c>
      <c r="F26" s="7">
        <v>276.662794</v>
      </c>
      <c r="G26" s="7">
        <v>61.131858</v>
      </c>
      <c r="H26" s="7">
        <v>240.3525</v>
      </c>
      <c r="I26" s="7">
        <v>116.664301</v>
      </c>
      <c r="J26" s="7">
        <v>36.04392</v>
      </c>
      <c r="K26" s="9">
        <v>118.531827</v>
      </c>
      <c r="L26" s="9">
        <v>1130.329907</v>
      </c>
      <c r="M26" s="7">
        <v>1046.610577</v>
      </c>
      <c r="N26" s="7">
        <v>74.018512</v>
      </c>
      <c r="O26" s="7">
        <v>9.700818</v>
      </c>
      <c r="P26" s="11">
        <v>2870.481172</v>
      </c>
      <c r="Q26" s="9">
        <v>2773.377893</v>
      </c>
      <c r="R26" s="7">
        <v>439.561594</v>
      </c>
      <c r="S26" s="7">
        <v>628.332197</v>
      </c>
      <c r="T26" s="7">
        <v>1705.484102</v>
      </c>
      <c r="U26" s="9">
        <v>97.103279</v>
      </c>
      <c r="V26" s="7">
        <v>6.45294</v>
      </c>
      <c r="W26" s="7">
        <v>0</v>
      </c>
      <c r="X26" s="7">
        <v>0</v>
      </c>
      <c r="Y26" s="7">
        <v>2.11331</v>
      </c>
      <c r="Z26" s="7">
        <v>0</v>
      </c>
      <c r="AA26" s="7">
        <v>58.316721</v>
      </c>
      <c r="AB26" s="7">
        <v>30.220308</v>
      </c>
      <c r="AC26" s="11">
        <v>2870.481172</v>
      </c>
    </row>
    <row r="27" spans="1:29" ht="12.75">
      <c r="A27" s="3" t="s">
        <v>46</v>
      </c>
      <c r="B27" s="9">
        <v>1537.197759</v>
      </c>
      <c r="C27" s="7">
        <v>669.845726</v>
      </c>
      <c r="D27" s="7">
        <v>135.866894</v>
      </c>
      <c r="E27" s="7">
        <v>0</v>
      </c>
      <c r="F27" s="7">
        <v>277.29256</v>
      </c>
      <c r="G27" s="7">
        <v>61.131858</v>
      </c>
      <c r="H27" s="7">
        <v>240.3525</v>
      </c>
      <c r="I27" s="7">
        <v>116.664301</v>
      </c>
      <c r="J27" s="7">
        <v>36.04392</v>
      </c>
      <c r="K27" s="9">
        <v>118.521282</v>
      </c>
      <c r="L27" s="9">
        <v>1122.99698</v>
      </c>
      <c r="M27" s="7">
        <v>1039.283317</v>
      </c>
      <c r="N27" s="7">
        <v>74.018512</v>
      </c>
      <c r="O27" s="7">
        <v>9.695151</v>
      </c>
      <c r="P27" s="11">
        <v>2778.716021</v>
      </c>
      <c r="Q27" s="9">
        <v>2812.4925</v>
      </c>
      <c r="R27" s="7">
        <v>447.193905</v>
      </c>
      <c r="S27" s="7">
        <v>653.096618</v>
      </c>
      <c r="T27" s="7">
        <v>1712.201977</v>
      </c>
      <c r="U27" s="9">
        <v>-33.776479</v>
      </c>
      <c r="V27" s="7">
        <v>6.45294</v>
      </c>
      <c r="W27" s="7">
        <v>0</v>
      </c>
      <c r="X27" s="7">
        <v>0</v>
      </c>
      <c r="Y27" s="7">
        <v>2.084305</v>
      </c>
      <c r="Z27" s="7">
        <v>0</v>
      </c>
      <c r="AA27" s="7">
        <v>60.249159</v>
      </c>
      <c r="AB27" s="7">
        <v>-102.562883</v>
      </c>
      <c r="AC27" s="11">
        <v>2778.716021</v>
      </c>
    </row>
    <row r="28" spans="1:29" ht="12.75">
      <c r="A28" s="3" t="s">
        <v>47</v>
      </c>
      <c r="B28" s="9">
        <v>1424.385892</v>
      </c>
      <c r="C28" s="7">
        <v>568.230537</v>
      </c>
      <c r="D28" s="7">
        <v>135.869898</v>
      </c>
      <c r="E28" s="7">
        <v>0</v>
      </c>
      <c r="F28" s="7">
        <v>277.316559</v>
      </c>
      <c r="G28" s="7">
        <v>61.131858</v>
      </c>
      <c r="H28" s="7">
        <v>240.3525</v>
      </c>
      <c r="I28" s="7">
        <v>105.44062</v>
      </c>
      <c r="J28" s="7">
        <v>36.04392</v>
      </c>
      <c r="K28" s="9">
        <v>121.075535</v>
      </c>
      <c r="L28" s="9">
        <v>1109.511937</v>
      </c>
      <c r="M28" s="7">
        <v>1025.792607</v>
      </c>
      <c r="N28" s="7">
        <v>74.018512</v>
      </c>
      <c r="O28" s="7">
        <v>9.700818</v>
      </c>
      <c r="P28" s="11">
        <v>2654.973364</v>
      </c>
      <c r="Q28" s="9">
        <v>2743.63262</v>
      </c>
      <c r="R28" s="7">
        <v>430.829945</v>
      </c>
      <c r="S28" s="7">
        <v>637.702875</v>
      </c>
      <c r="T28" s="7">
        <v>1675.0998</v>
      </c>
      <c r="U28" s="9">
        <v>-88.659256</v>
      </c>
      <c r="V28" s="7">
        <v>4.833137</v>
      </c>
      <c r="W28" s="7">
        <v>0</v>
      </c>
      <c r="X28" s="7">
        <v>0</v>
      </c>
      <c r="Y28" s="7">
        <v>1.761625</v>
      </c>
      <c r="Z28" s="7">
        <v>0</v>
      </c>
      <c r="AA28" s="7">
        <v>58.434645</v>
      </c>
      <c r="AB28" s="7">
        <v>-153.688663</v>
      </c>
      <c r="AC28" s="11">
        <v>2654.973364</v>
      </c>
    </row>
    <row r="29" spans="1:29" ht="12.75">
      <c r="A29" s="3" t="s">
        <v>48</v>
      </c>
      <c r="B29" s="9">
        <v>1340.13221</v>
      </c>
      <c r="C29" s="7">
        <v>593.570016</v>
      </c>
      <c r="D29" s="7">
        <v>135.827082</v>
      </c>
      <c r="E29" s="7">
        <v>0</v>
      </c>
      <c r="F29" s="7">
        <v>277.285121</v>
      </c>
      <c r="G29" s="7">
        <v>50.362266</v>
      </c>
      <c r="H29" s="7">
        <v>175.6</v>
      </c>
      <c r="I29" s="7">
        <v>41.953325</v>
      </c>
      <c r="J29" s="7">
        <v>65.5344</v>
      </c>
      <c r="K29" s="9">
        <v>121.518655</v>
      </c>
      <c r="L29" s="9">
        <v>950.730125</v>
      </c>
      <c r="M29" s="7">
        <v>870.036224</v>
      </c>
      <c r="N29" s="7">
        <v>70.993083</v>
      </c>
      <c r="O29" s="7">
        <v>9.700818</v>
      </c>
      <c r="P29" s="11">
        <v>2412.38099</v>
      </c>
      <c r="Q29" s="9">
        <v>2495.645523</v>
      </c>
      <c r="R29" s="7">
        <v>387.761532</v>
      </c>
      <c r="S29" s="7">
        <v>574.998562</v>
      </c>
      <c r="T29" s="7">
        <v>1532.885429</v>
      </c>
      <c r="U29" s="9">
        <v>-83.264533</v>
      </c>
      <c r="V29" s="7">
        <v>4.624466</v>
      </c>
      <c r="W29" s="7">
        <v>0</v>
      </c>
      <c r="X29" s="7">
        <v>0</v>
      </c>
      <c r="Y29" s="7">
        <v>1.671112</v>
      </c>
      <c r="Z29" s="7">
        <v>0</v>
      </c>
      <c r="AA29" s="7">
        <v>48.994092</v>
      </c>
      <c r="AB29" s="7">
        <v>-138.554203</v>
      </c>
      <c r="AC29" s="11">
        <v>2412.38099</v>
      </c>
    </row>
    <row r="30" spans="1:29" ht="12.75">
      <c r="A30" s="3" t="s">
        <v>49</v>
      </c>
      <c r="B30" s="9">
        <v>1449.557449</v>
      </c>
      <c r="C30" s="7">
        <v>687.590079</v>
      </c>
      <c r="D30" s="7">
        <v>103.234154</v>
      </c>
      <c r="E30" s="7">
        <v>0</v>
      </c>
      <c r="F30" s="7">
        <v>248.960078</v>
      </c>
      <c r="G30" s="7">
        <v>69.531858</v>
      </c>
      <c r="H30" s="7">
        <v>175.6</v>
      </c>
      <c r="I30" s="7">
        <v>86</v>
      </c>
      <c r="J30" s="7">
        <v>78.64128</v>
      </c>
      <c r="K30" s="9">
        <v>121.8495</v>
      </c>
      <c r="L30" s="9">
        <v>740.839746</v>
      </c>
      <c r="M30" s="7">
        <v>650.434997</v>
      </c>
      <c r="N30" s="7">
        <v>80.94429</v>
      </c>
      <c r="O30" s="7">
        <v>9.460459</v>
      </c>
      <c r="P30" s="11">
        <v>2312.246695</v>
      </c>
      <c r="Q30" s="9">
        <v>2400.535039</v>
      </c>
      <c r="R30" s="7">
        <v>378.294532</v>
      </c>
      <c r="S30" s="7">
        <v>494.521417</v>
      </c>
      <c r="T30" s="7">
        <v>1527.71909</v>
      </c>
      <c r="U30" s="9">
        <v>-88.288344</v>
      </c>
      <c r="V30" s="7">
        <v>4.681551</v>
      </c>
      <c r="W30" s="7">
        <v>0</v>
      </c>
      <c r="X30" s="7">
        <v>0</v>
      </c>
      <c r="Y30" s="7">
        <v>1.606534</v>
      </c>
      <c r="Z30" s="7">
        <v>0</v>
      </c>
      <c r="AA30" s="7">
        <v>46.362224</v>
      </c>
      <c r="AB30" s="7">
        <v>-140.938653</v>
      </c>
      <c r="AC30" s="11">
        <v>2312.246695</v>
      </c>
    </row>
    <row r="31" spans="1:29" ht="12.75">
      <c r="A31" s="3" t="s">
        <v>50</v>
      </c>
      <c r="B31" s="9">
        <v>1650.355936</v>
      </c>
      <c r="C31" s="7">
        <v>703.098524</v>
      </c>
      <c r="D31" s="7">
        <v>146.71512</v>
      </c>
      <c r="E31" s="7">
        <v>0</v>
      </c>
      <c r="F31" s="7">
        <v>257.016654</v>
      </c>
      <c r="G31" s="7">
        <v>69.531858</v>
      </c>
      <c r="H31" s="7">
        <v>240.3525</v>
      </c>
      <c r="I31" s="7">
        <v>155</v>
      </c>
      <c r="J31" s="7">
        <v>78.64128</v>
      </c>
      <c r="K31" s="9">
        <v>118.840118</v>
      </c>
      <c r="L31" s="9">
        <v>966.990937</v>
      </c>
      <c r="M31" s="7">
        <v>874.909301</v>
      </c>
      <c r="N31" s="7">
        <v>82.621177</v>
      </c>
      <c r="O31" s="7">
        <v>9.460459</v>
      </c>
      <c r="P31" s="11">
        <v>2736.186991</v>
      </c>
      <c r="Q31" s="9">
        <v>2800.769215</v>
      </c>
      <c r="R31" s="7">
        <v>444.002628</v>
      </c>
      <c r="S31" s="7">
        <v>631.419213</v>
      </c>
      <c r="T31" s="7">
        <v>1725.347374</v>
      </c>
      <c r="U31" s="9">
        <v>-64.582224</v>
      </c>
      <c r="V31" s="7">
        <v>5.201274</v>
      </c>
      <c r="W31" s="7">
        <v>0</v>
      </c>
      <c r="X31" s="7">
        <v>0</v>
      </c>
      <c r="Y31" s="7">
        <v>1.709514</v>
      </c>
      <c r="Z31" s="7">
        <v>0</v>
      </c>
      <c r="AA31" s="7">
        <v>58.318236</v>
      </c>
      <c r="AB31" s="7">
        <v>-129.811248</v>
      </c>
      <c r="AC31" s="11">
        <v>2736.186991</v>
      </c>
    </row>
    <row r="32" spans="1:29" ht="12.75">
      <c r="A32" s="3" t="s">
        <v>51</v>
      </c>
      <c r="B32" s="9">
        <v>1469.438044</v>
      </c>
      <c r="C32" s="7">
        <v>542.457958</v>
      </c>
      <c r="D32" s="7">
        <v>141.288089</v>
      </c>
      <c r="E32" s="7">
        <v>0</v>
      </c>
      <c r="F32" s="7">
        <v>280.02785</v>
      </c>
      <c r="G32" s="7">
        <v>61.131858</v>
      </c>
      <c r="H32" s="7">
        <v>240.3525</v>
      </c>
      <c r="I32" s="7">
        <v>128.815229</v>
      </c>
      <c r="J32" s="7">
        <v>75.36456</v>
      </c>
      <c r="K32" s="9">
        <v>121.897322</v>
      </c>
      <c r="L32" s="9">
        <v>969.917435</v>
      </c>
      <c r="M32" s="7">
        <v>882.268647</v>
      </c>
      <c r="N32" s="7">
        <v>77.94797</v>
      </c>
      <c r="O32" s="7">
        <v>9.700818</v>
      </c>
      <c r="P32" s="11">
        <v>2561.252801</v>
      </c>
      <c r="Q32" s="9">
        <v>2759.860308</v>
      </c>
      <c r="R32" s="7">
        <v>438.635747</v>
      </c>
      <c r="S32" s="7">
        <v>654.308243</v>
      </c>
      <c r="T32" s="7">
        <v>1666.916318</v>
      </c>
      <c r="U32" s="9">
        <v>-198.607507</v>
      </c>
      <c r="V32" s="7">
        <v>5.385342</v>
      </c>
      <c r="W32" s="7">
        <v>0</v>
      </c>
      <c r="X32" s="7">
        <v>0</v>
      </c>
      <c r="Y32" s="7">
        <v>1.667388</v>
      </c>
      <c r="Z32" s="7">
        <v>0</v>
      </c>
      <c r="AA32" s="7">
        <v>58.688992</v>
      </c>
      <c r="AB32" s="7">
        <v>-264.349229</v>
      </c>
      <c r="AC32" s="11">
        <v>2561.252801</v>
      </c>
    </row>
    <row r="33" spans="1:29" ht="12.75">
      <c r="A33" s="3" t="s">
        <v>52</v>
      </c>
      <c r="B33" s="9">
        <v>1610.077903</v>
      </c>
      <c r="C33" s="7">
        <v>691.711522</v>
      </c>
      <c r="D33" s="7">
        <v>143.205951</v>
      </c>
      <c r="E33" s="7">
        <v>0</v>
      </c>
      <c r="F33" s="7">
        <v>277.093757</v>
      </c>
      <c r="G33" s="7">
        <v>61.131858</v>
      </c>
      <c r="H33" s="7">
        <v>240.3525</v>
      </c>
      <c r="I33" s="7">
        <v>127.771195</v>
      </c>
      <c r="J33" s="7">
        <v>68.81112</v>
      </c>
      <c r="K33" s="9">
        <v>121.49726</v>
      </c>
      <c r="L33" s="9">
        <v>983.974714</v>
      </c>
      <c r="M33" s="7">
        <v>897.597578</v>
      </c>
      <c r="N33" s="7">
        <v>76.324177</v>
      </c>
      <c r="O33" s="7">
        <v>10.052959</v>
      </c>
      <c r="P33" s="11">
        <v>2715.549877</v>
      </c>
      <c r="Q33" s="9">
        <v>2732.104271</v>
      </c>
      <c r="R33" s="7">
        <v>441.580184</v>
      </c>
      <c r="S33" s="7">
        <v>629.666266</v>
      </c>
      <c r="T33" s="7">
        <v>1660.857821</v>
      </c>
      <c r="U33" s="9">
        <v>-16.554394</v>
      </c>
      <c r="V33" s="7">
        <v>6.232058</v>
      </c>
      <c r="W33" s="7">
        <v>0</v>
      </c>
      <c r="X33" s="7">
        <v>0</v>
      </c>
      <c r="Y33" s="7">
        <v>1.622062</v>
      </c>
      <c r="Z33" s="7">
        <v>0</v>
      </c>
      <c r="AA33" s="7">
        <v>58.360677</v>
      </c>
      <c r="AB33" s="7">
        <v>-82.769191</v>
      </c>
      <c r="AC33" s="11">
        <v>2715.549877</v>
      </c>
    </row>
    <row r="34" spans="1:29" ht="12.75">
      <c r="A34" s="3" t="s">
        <v>53</v>
      </c>
      <c r="B34" s="9">
        <v>1712.559497</v>
      </c>
      <c r="C34" s="7">
        <v>798.518246</v>
      </c>
      <c r="D34" s="7">
        <v>143.197813</v>
      </c>
      <c r="E34" s="7">
        <v>0</v>
      </c>
      <c r="F34" s="7">
        <v>275.301878</v>
      </c>
      <c r="G34" s="7">
        <v>61.131858</v>
      </c>
      <c r="H34" s="7">
        <v>240.3525</v>
      </c>
      <c r="I34" s="7">
        <v>126.924402</v>
      </c>
      <c r="J34" s="7">
        <v>67.1328</v>
      </c>
      <c r="K34" s="9">
        <v>121.524637</v>
      </c>
      <c r="L34" s="9">
        <v>960.593614</v>
      </c>
      <c r="M34" s="7">
        <v>878.760976</v>
      </c>
      <c r="N34" s="7">
        <v>72.13182</v>
      </c>
      <c r="O34" s="7">
        <v>9.700818</v>
      </c>
      <c r="P34" s="11">
        <v>2794.677748</v>
      </c>
      <c r="Q34" s="9">
        <v>2767.869253</v>
      </c>
      <c r="R34" s="7">
        <v>441.237297</v>
      </c>
      <c r="S34" s="7">
        <v>639.853303</v>
      </c>
      <c r="T34" s="7">
        <v>1686.778653</v>
      </c>
      <c r="U34" s="9">
        <v>26.808495</v>
      </c>
      <c r="V34" s="7">
        <v>6.15843</v>
      </c>
      <c r="W34" s="7">
        <v>0</v>
      </c>
      <c r="X34" s="7">
        <v>0</v>
      </c>
      <c r="Y34" s="7">
        <v>1.608608</v>
      </c>
      <c r="Z34" s="7">
        <v>0</v>
      </c>
      <c r="AA34" s="7">
        <v>58.495083</v>
      </c>
      <c r="AB34" s="7">
        <v>-39.453626</v>
      </c>
      <c r="AC34" s="11">
        <v>2794.677748</v>
      </c>
    </row>
    <row r="35" spans="1:29" ht="12.75">
      <c r="A35" s="3" t="s">
        <v>54</v>
      </c>
      <c r="B35" s="9">
        <v>1598.443429</v>
      </c>
      <c r="C35" s="7">
        <v>675.345804</v>
      </c>
      <c r="D35" s="7">
        <v>154.060975</v>
      </c>
      <c r="E35" s="7">
        <v>0</v>
      </c>
      <c r="F35" s="7">
        <v>276.105174</v>
      </c>
      <c r="G35" s="7">
        <v>61.131858</v>
      </c>
      <c r="H35" s="7">
        <v>240.3525</v>
      </c>
      <c r="I35" s="7">
        <v>124.314318</v>
      </c>
      <c r="J35" s="7">
        <v>67.1328</v>
      </c>
      <c r="K35" s="9">
        <v>121.924278</v>
      </c>
      <c r="L35" s="9">
        <v>932.155851</v>
      </c>
      <c r="M35" s="7">
        <v>854.38321</v>
      </c>
      <c r="N35" s="7">
        <v>68.501823</v>
      </c>
      <c r="O35" s="7">
        <v>9.270818</v>
      </c>
      <c r="P35" s="11">
        <v>2652.523558</v>
      </c>
      <c r="Q35" s="9">
        <v>2790.953272</v>
      </c>
      <c r="R35" s="7">
        <v>438.43448</v>
      </c>
      <c r="S35" s="7">
        <v>652.538636</v>
      </c>
      <c r="T35" s="7">
        <v>1699.980156</v>
      </c>
      <c r="U35" s="9">
        <v>-138.429714</v>
      </c>
      <c r="V35" s="7">
        <v>5.201274</v>
      </c>
      <c r="W35" s="7">
        <v>0</v>
      </c>
      <c r="X35" s="7">
        <v>0</v>
      </c>
      <c r="Y35" s="7">
        <v>1.606773</v>
      </c>
      <c r="Z35" s="7">
        <v>0</v>
      </c>
      <c r="AA35" s="7">
        <v>57.453636</v>
      </c>
      <c r="AB35" s="7">
        <v>-202.691397</v>
      </c>
      <c r="AC35" s="11">
        <v>2652.523558</v>
      </c>
    </row>
    <row r="36" spans="1:29" ht="12.75">
      <c r="A36" s="3" t="s">
        <v>55</v>
      </c>
      <c r="B36" s="9">
        <v>1445.734478</v>
      </c>
      <c r="C36" s="7">
        <v>619.714445</v>
      </c>
      <c r="D36" s="7">
        <v>146.711914</v>
      </c>
      <c r="E36" s="7">
        <v>0</v>
      </c>
      <c r="F36" s="7">
        <v>276.261121</v>
      </c>
      <c r="G36" s="7">
        <v>61.131858</v>
      </c>
      <c r="H36" s="7">
        <v>175.6</v>
      </c>
      <c r="I36" s="7">
        <v>89.59194</v>
      </c>
      <c r="J36" s="7">
        <v>76.7232</v>
      </c>
      <c r="K36" s="9">
        <v>121.949243</v>
      </c>
      <c r="L36" s="9">
        <v>78.877212</v>
      </c>
      <c r="M36" s="7">
        <v>0</v>
      </c>
      <c r="N36" s="7">
        <v>69.826394</v>
      </c>
      <c r="O36" s="7">
        <v>9.050818</v>
      </c>
      <c r="P36" s="11">
        <v>1646.560933</v>
      </c>
      <c r="Q36" s="9">
        <v>2468.521725</v>
      </c>
      <c r="R36" s="7">
        <v>385.573201</v>
      </c>
      <c r="S36" s="7">
        <v>559.412393</v>
      </c>
      <c r="T36" s="7">
        <v>1523.536131</v>
      </c>
      <c r="U36" s="9">
        <v>-821.960792</v>
      </c>
      <c r="V36" s="7">
        <v>4.624466</v>
      </c>
      <c r="W36" s="7">
        <v>0</v>
      </c>
      <c r="X36" s="7">
        <v>0</v>
      </c>
      <c r="Y36" s="7">
        <v>1.956653</v>
      </c>
      <c r="Z36" s="7">
        <v>0</v>
      </c>
      <c r="AA36" s="7">
        <v>49.695179</v>
      </c>
      <c r="AB36" s="7">
        <v>-878.23709</v>
      </c>
      <c r="AC36" s="11">
        <v>1646.560933</v>
      </c>
    </row>
    <row r="37" spans="1:29" ht="12.75">
      <c r="A37" s="3" t="s">
        <v>56</v>
      </c>
      <c r="B37" s="9">
        <v>1551.083625</v>
      </c>
      <c r="C37" s="7">
        <v>742.109815</v>
      </c>
      <c r="D37" s="7">
        <v>143.210207</v>
      </c>
      <c r="E37" s="7">
        <v>0</v>
      </c>
      <c r="F37" s="7">
        <v>248.123575</v>
      </c>
      <c r="G37" s="7">
        <v>68.931858</v>
      </c>
      <c r="H37" s="7">
        <v>175.6</v>
      </c>
      <c r="I37" s="7">
        <v>96.38497</v>
      </c>
      <c r="J37" s="7">
        <v>76.7232</v>
      </c>
      <c r="K37" s="9">
        <v>122.01255</v>
      </c>
      <c r="L37" s="9">
        <v>652.81556</v>
      </c>
      <c r="M37" s="7">
        <v>581.323249</v>
      </c>
      <c r="N37" s="7">
        <v>62.750644</v>
      </c>
      <c r="O37" s="7">
        <v>8.741667</v>
      </c>
      <c r="P37" s="11">
        <v>2325.911735</v>
      </c>
      <c r="Q37" s="9">
        <v>2271.395181</v>
      </c>
      <c r="R37" s="7">
        <v>338.749475</v>
      </c>
      <c r="S37" s="7">
        <v>456.749137</v>
      </c>
      <c r="T37" s="7">
        <v>1475.896569</v>
      </c>
      <c r="U37" s="9">
        <v>54.516554</v>
      </c>
      <c r="V37" s="7">
        <v>4.147332</v>
      </c>
      <c r="W37" s="7">
        <v>0</v>
      </c>
      <c r="X37" s="7">
        <v>0</v>
      </c>
      <c r="Y37" s="7">
        <v>1.81939</v>
      </c>
      <c r="Z37" s="7">
        <v>0</v>
      </c>
      <c r="AA37" s="7">
        <v>47.950648</v>
      </c>
      <c r="AB37" s="7">
        <v>0.599184</v>
      </c>
      <c r="AC37" s="11">
        <v>2325.911735</v>
      </c>
    </row>
    <row r="38" spans="1:29" ht="12.75">
      <c r="A38" s="3" t="s">
        <v>57</v>
      </c>
      <c r="B38" s="9">
        <v>1691.88534</v>
      </c>
      <c r="C38" s="7">
        <v>804.528344</v>
      </c>
      <c r="D38" s="7">
        <v>141.289414</v>
      </c>
      <c r="E38" s="7">
        <v>0</v>
      </c>
      <c r="F38" s="7">
        <v>257.656823</v>
      </c>
      <c r="G38" s="7">
        <v>69.531858</v>
      </c>
      <c r="H38" s="7">
        <v>240.3525</v>
      </c>
      <c r="I38" s="7">
        <v>105.000001</v>
      </c>
      <c r="J38" s="7">
        <v>73.5264</v>
      </c>
      <c r="K38" s="9">
        <v>122.243197</v>
      </c>
      <c r="L38" s="9">
        <v>912.22011</v>
      </c>
      <c r="M38" s="7">
        <v>835.97918</v>
      </c>
      <c r="N38" s="7">
        <v>66.837971</v>
      </c>
      <c r="O38" s="7">
        <v>9.402959</v>
      </c>
      <c r="P38" s="11">
        <v>2726.348647</v>
      </c>
      <c r="Q38" s="9">
        <v>2696.031407</v>
      </c>
      <c r="R38" s="7">
        <v>447.013672</v>
      </c>
      <c r="S38" s="7">
        <v>630.851103</v>
      </c>
      <c r="T38" s="7">
        <v>1618.166632</v>
      </c>
      <c r="U38" s="9">
        <v>30.31724</v>
      </c>
      <c r="V38" s="7">
        <v>4.465</v>
      </c>
      <c r="W38" s="7">
        <v>0</v>
      </c>
      <c r="X38" s="7">
        <v>0</v>
      </c>
      <c r="Y38" s="7">
        <v>2.315307</v>
      </c>
      <c r="Z38" s="7">
        <v>0</v>
      </c>
      <c r="AA38" s="7">
        <v>57.849815</v>
      </c>
      <c r="AB38" s="7">
        <v>-34.312882</v>
      </c>
      <c r="AC38" s="11">
        <v>2726.348647</v>
      </c>
    </row>
    <row r="39" spans="1:29" ht="12.75">
      <c r="A39" s="3" t="s">
        <v>58</v>
      </c>
      <c r="B39" s="9">
        <v>1553.827371</v>
      </c>
      <c r="C39" s="7">
        <v>671.852234</v>
      </c>
      <c r="D39" s="7">
        <v>141.294354</v>
      </c>
      <c r="E39" s="7">
        <v>0</v>
      </c>
      <c r="F39" s="7">
        <v>249.031625</v>
      </c>
      <c r="G39" s="7">
        <v>61.131858</v>
      </c>
      <c r="H39" s="7">
        <v>240.3525</v>
      </c>
      <c r="I39" s="7">
        <v>155</v>
      </c>
      <c r="J39" s="7">
        <v>35.1648</v>
      </c>
      <c r="K39" s="9">
        <v>122.316905</v>
      </c>
      <c r="L39" s="9">
        <v>899.274534</v>
      </c>
      <c r="M39" s="7">
        <v>824.351053</v>
      </c>
      <c r="N39" s="7">
        <v>65.872663</v>
      </c>
      <c r="O39" s="7">
        <v>9.050818</v>
      </c>
      <c r="P39" s="11">
        <v>2575.41881</v>
      </c>
      <c r="Q39" s="9">
        <v>2701.084835</v>
      </c>
      <c r="R39" s="7">
        <v>442.631402</v>
      </c>
      <c r="S39" s="7">
        <v>628.203644</v>
      </c>
      <c r="T39" s="7">
        <v>1630.249789</v>
      </c>
      <c r="U39" s="9">
        <v>-125.666025</v>
      </c>
      <c r="V39" s="7">
        <v>5.201274</v>
      </c>
      <c r="W39" s="7">
        <v>0</v>
      </c>
      <c r="X39" s="7">
        <v>0</v>
      </c>
      <c r="Y39" s="7">
        <v>2.316596</v>
      </c>
      <c r="Z39" s="7">
        <v>0</v>
      </c>
      <c r="AA39" s="7">
        <v>57.229867</v>
      </c>
      <c r="AB39" s="7">
        <v>-190.413762</v>
      </c>
      <c r="AC39" s="11">
        <v>2575.41881</v>
      </c>
    </row>
    <row r="40" spans="1:29" ht="12.75">
      <c r="A40" s="3" t="s">
        <v>59</v>
      </c>
      <c r="B40" s="9">
        <v>1516.078581</v>
      </c>
      <c r="C40" s="7">
        <v>663.167673</v>
      </c>
      <c r="D40" s="7">
        <v>141.301697</v>
      </c>
      <c r="E40" s="7">
        <v>0</v>
      </c>
      <c r="F40" s="7">
        <v>275.28872</v>
      </c>
      <c r="G40" s="7">
        <v>61.131858</v>
      </c>
      <c r="H40" s="7">
        <v>240.3525</v>
      </c>
      <c r="I40" s="7">
        <v>115.655333</v>
      </c>
      <c r="J40" s="7">
        <v>19.1808</v>
      </c>
      <c r="K40" s="9">
        <v>121.912825</v>
      </c>
      <c r="L40" s="9">
        <v>940.084263</v>
      </c>
      <c r="M40" s="7">
        <v>864.762071</v>
      </c>
      <c r="N40" s="7">
        <v>66.25547</v>
      </c>
      <c r="O40" s="7">
        <v>9.066722</v>
      </c>
      <c r="P40" s="11">
        <v>2578.075669</v>
      </c>
      <c r="Q40" s="9">
        <v>2719.502574</v>
      </c>
      <c r="R40" s="7">
        <v>444.395586</v>
      </c>
      <c r="S40" s="7">
        <v>644.33174</v>
      </c>
      <c r="T40" s="7">
        <v>1630.775248</v>
      </c>
      <c r="U40" s="9">
        <v>-141.426905</v>
      </c>
      <c r="V40" s="7">
        <v>5.863921</v>
      </c>
      <c r="W40" s="7">
        <v>0</v>
      </c>
      <c r="X40" s="7">
        <v>0</v>
      </c>
      <c r="Y40" s="7">
        <v>2.640646</v>
      </c>
      <c r="Z40" s="7">
        <v>0</v>
      </c>
      <c r="AA40" s="7">
        <v>58.421031</v>
      </c>
      <c r="AB40" s="7">
        <v>-208.352503</v>
      </c>
      <c r="AC40" s="11">
        <v>2578.075669</v>
      </c>
    </row>
    <row r="41" spans="1:29" ht="12.75">
      <c r="A41" s="3" t="s">
        <v>60</v>
      </c>
      <c r="B41" s="9">
        <v>1442.111305</v>
      </c>
      <c r="C41" s="7">
        <v>657.779106</v>
      </c>
      <c r="D41" s="7">
        <v>141.299542</v>
      </c>
      <c r="E41" s="7">
        <v>0</v>
      </c>
      <c r="F41" s="7">
        <v>246.157667</v>
      </c>
      <c r="G41" s="7">
        <v>50.362266</v>
      </c>
      <c r="H41" s="7">
        <v>211.8175</v>
      </c>
      <c r="I41" s="7">
        <v>115.514424</v>
      </c>
      <c r="J41" s="7">
        <v>19.1808</v>
      </c>
      <c r="K41" s="9">
        <v>122.330718</v>
      </c>
      <c r="L41" s="9">
        <v>920.347617</v>
      </c>
      <c r="M41" s="7">
        <v>848.694976</v>
      </c>
      <c r="N41" s="7">
        <v>62.601823</v>
      </c>
      <c r="O41" s="7">
        <v>9.050818</v>
      </c>
      <c r="P41" s="11">
        <v>2484.78964</v>
      </c>
      <c r="Q41" s="9">
        <v>2793.387748</v>
      </c>
      <c r="R41" s="7">
        <v>435.360213</v>
      </c>
      <c r="S41" s="7">
        <v>631.395671</v>
      </c>
      <c r="T41" s="7">
        <v>1726.631864</v>
      </c>
      <c r="U41" s="9">
        <v>-308.598108</v>
      </c>
      <c r="V41" s="7">
        <v>5.827107</v>
      </c>
      <c r="W41" s="7">
        <v>0</v>
      </c>
      <c r="X41" s="7">
        <v>0</v>
      </c>
      <c r="Y41" s="7">
        <v>2.248875</v>
      </c>
      <c r="Z41" s="7">
        <v>0</v>
      </c>
      <c r="AA41" s="7">
        <v>59.311739</v>
      </c>
      <c r="AB41" s="7">
        <v>-375.985829</v>
      </c>
      <c r="AC41" s="11">
        <v>2484.78964</v>
      </c>
    </row>
    <row r="42" spans="1:29" ht="12.75">
      <c r="A42" s="3" t="s">
        <v>61</v>
      </c>
      <c r="B42" s="9">
        <v>1444.891408</v>
      </c>
      <c r="C42" s="7">
        <v>656.84538</v>
      </c>
      <c r="D42" s="7">
        <v>135.796413</v>
      </c>
      <c r="E42" s="7">
        <v>0</v>
      </c>
      <c r="F42" s="7">
        <v>243.087992</v>
      </c>
      <c r="G42" s="7">
        <v>61.131858</v>
      </c>
      <c r="H42" s="7">
        <v>208.525</v>
      </c>
      <c r="I42" s="7">
        <v>120.323965</v>
      </c>
      <c r="J42" s="7">
        <v>19.1808</v>
      </c>
      <c r="K42" s="9">
        <v>122.332416</v>
      </c>
      <c r="L42" s="9">
        <v>902.013421</v>
      </c>
      <c r="M42" s="7">
        <v>830.375925</v>
      </c>
      <c r="N42" s="7">
        <v>62.65547</v>
      </c>
      <c r="O42" s="7">
        <v>8.982026</v>
      </c>
      <c r="P42" s="11">
        <v>2469.237245</v>
      </c>
      <c r="Q42" s="9">
        <v>2649.309826</v>
      </c>
      <c r="R42" s="7">
        <v>428.366477</v>
      </c>
      <c r="S42" s="7">
        <v>592.438836</v>
      </c>
      <c r="T42" s="7">
        <v>1628.504513</v>
      </c>
      <c r="U42" s="9">
        <v>-180.072581</v>
      </c>
      <c r="V42" s="7">
        <v>5.201274</v>
      </c>
      <c r="W42" s="7">
        <v>0</v>
      </c>
      <c r="X42" s="7">
        <v>0</v>
      </c>
      <c r="Y42" s="7">
        <v>1.945236</v>
      </c>
      <c r="Z42" s="7">
        <v>0</v>
      </c>
      <c r="AA42" s="7">
        <v>57.253819</v>
      </c>
      <c r="AB42" s="7">
        <v>-244.47291</v>
      </c>
      <c r="AC42" s="11">
        <v>2469.237245</v>
      </c>
    </row>
    <row r="43" spans="1:29" ht="12.75">
      <c r="A43" s="3" t="s">
        <v>62</v>
      </c>
      <c r="B43" s="9">
        <v>1465.656443</v>
      </c>
      <c r="C43" s="7">
        <v>840.245762</v>
      </c>
      <c r="D43" s="7">
        <v>141.322114</v>
      </c>
      <c r="E43" s="7">
        <v>0</v>
      </c>
      <c r="F43" s="7">
        <v>188.388408</v>
      </c>
      <c r="G43" s="7">
        <v>61.131858</v>
      </c>
      <c r="H43" s="7">
        <v>71.3375</v>
      </c>
      <c r="I43" s="7">
        <v>144.050001</v>
      </c>
      <c r="J43" s="7">
        <v>19.1808</v>
      </c>
      <c r="K43" s="9">
        <v>122.344515</v>
      </c>
      <c r="L43" s="9">
        <v>841.112282</v>
      </c>
      <c r="M43" s="7">
        <v>772.538862</v>
      </c>
      <c r="N43" s="7">
        <v>59.591394</v>
      </c>
      <c r="O43" s="7">
        <v>8.982026</v>
      </c>
      <c r="P43" s="11">
        <v>2429.11324</v>
      </c>
      <c r="Q43" s="9">
        <v>2363.900501</v>
      </c>
      <c r="R43" s="7">
        <v>376.847628</v>
      </c>
      <c r="S43" s="7">
        <v>555.091761</v>
      </c>
      <c r="T43" s="7">
        <v>1431.961112</v>
      </c>
      <c r="U43" s="9">
        <v>65.212739</v>
      </c>
      <c r="V43" s="7">
        <v>5.339652</v>
      </c>
      <c r="W43" s="7">
        <v>0</v>
      </c>
      <c r="X43" s="7">
        <v>0</v>
      </c>
      <c r="Y43" s="7">
        <v>1.743945</v>
      </c>
      <c r="Z43" s="7">
        <v>0</v>
      </c>
      <c r="AA43" s="7">
        <v>47.713202</v>
      </c>
      <c r="AB43" s="7">
        <v>10.41594</v>
      </c>
      <c r="AC43" s="11">
        <v>2429.11324</v>
      </c>
    </row>
    <row r="44" spans="2:29" ht="12.75">
      <c r="B44" s="9">
        <f>SUM(B15:B43)</f>
        <v>0</v>
      </c>
      <c r="C44" s="7">
        <f>SUM(C15:C43)</f>
        <v>0</v>
      </c>
      <c r="D44" s="7">
        <f>SUM(D15:D43)</f>
        <v>0</v>
      </c>
      <c r="E44" s="7">
        <f>SUM(E15:E43)</f>
        <v>0</v>
      </c>
      <c r="F44" s="7">
        <f>SUM(F15:F43)</f>
        <v>0</v>
      </c>
      <c r="G44" s="7">
        <f>SUM(G15:G43)</f>
        <v>0</v>
      </c>
      <c r="H44" s="7">
        <f>SUM(H15:H43)</f>
        <v>0</v>
      </c>
      <c r="I44" s="7">
        <f>SUM(I15:I43)</f>
        <v>0</v>
      </c>
      <c r="J44" s="7">
        <f>SUM(J15:J43)</f>
        <v>0</v>
      </c>
      <c r="K44" s="9">
        <f>SUM(K15:K43)</f>
        <v>0</v>
      </c>
      <c r="L44" s="9">
        <f>SUM(L15:L43)</f>
        <v>0</v>
      </c>
      <c r="M44" s="7">
        <f>SUM(M15:M43)</f>
        <v>0</v>
      </c>
      <c r="N44" s="7">
        <f>SUM(N15:N43)</f>
        <v>0</v>
      </c>
      <c r="O44" s="7">
        <f>SUM(O15:O43)</f>
        <v>0</v>
      </c>
      <c r="P44" s="11">
        <f>SUM(P15:P43)</f>
        <v>0</v>
      </c>
      <c r="Q44" s="9">
        <f>SUM(Q15:Q43)</f>
        <v>0</v>
      </c>
      <c r="R44" s="7">
        <f>SUM(R15:R43)</f>
        <v>0</v>
      </c>
      <c r="S44" s="7">
        <f>SUM(S15:S43)</f>
        <v>0</v>
      </c>
      <c r="T44" s="7">
        <f>SUM(T15:T43)</f>
        <v>0</v>
      </c>
      <c r="U44" s="9">
        <f>SUM(U15:U43)</f>
        <v>0</v>
      </c>
      <c r="V44" s="7">
        <f>SUM(V15:V43)</f>
        <v>0</v>
      </c>
      <c r="W44" s="7">
        <f>SUM(W15:W43)</f>
        <v>0</v>
      </c>
      <c r="X44" s="7">
        <f>SUM(X15:X43)</f>
        <v>0</v>
      </c>
      <c r="Y44" s="7">
        <f>SUM(Y15:Y43)</f>
        <v>0</v>
      </c>
      <c r="Z44" s="7">
        <f>SUM(Z15:Z43)</f>
        <v>0</v>
      </c>
      <c r="AA44" s="7">
        <f>SUM(AA15:AA43)</f>
        <v>0</v>
      </c>
      <c r="AB44" s="7">
        <f>SUM(AB15:AB43)</f>
        <v>0</v>
      </c>
      <c r="AC44" s="11">
        <f>SUM(AC15:AC43)</f>
        <v>0</v>
      </c>
    </row>
    <row r="47" ht="12.75">
      <c r="A47" s="4" t="s">
        <v>63</v>
      </c>
    </row>
    <row r="48" ht="12.75">
      <c r="A48" s="4" t="s">
        <v>64</v>
      </c>
    </row>
    <row r="49" ht="12.75">
      <c r="A49" s="4" t="s">
        <v>65</v>
      </c>
    </row>
    <row r="50" ht="12.75">
      <c r="A50" s="4" t="s">
        <v>66</v>
      </c>
    </row>
    <row r="51" ht="12.75">
      <c r="A51" s="4" t="s">
        <v>67</v>
      </c>
    </row>
    <row r="52" ht="12.75">
      <c r="A52" s="4" t="s">
        <v>68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C52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25" t="s">
        <v>0</v>
      </c>
    </row>
    <row r="6" ht="12.75">
      <c r="A6" s="26" t="s">
        <v>1</v>
      </c>
    </row>
    <row r="7" ht="12.75">
      <c r="A7" s="26" t="s">
        <v>69</v>
      </c>
    </row>
    <row r="8" ht="12.75">
      <c r="A8" s="26" t="s">
        <v>3</v>
      </c>
    </row>
    <row r="14" spans="1:29" ht="12.75">
      <c r="A14" s="27" t="s">
        <v>4</v>
      </c>
      <c r="B14" s="30" t="s">
        <v>6</v>
      </c>
      <c r="C14" s="29" t="s">
        <v>7</v>
      </c>
      <c r="D14" s="29" t="s">
        <v>8</v>
      </c>
      <c r="E14" s="29" t="s">
        <v>9</v>
      </c>
      <c r="F14" s="29" t="s">
        <v>10</v>
      </c>
      <c r="G14" s="29" t="s">
        <v>11</v>
      </c>
      <c r="H14" s="29" t="s">
        <v>12</v>
      </c>
      <c r="I14" s="29" t="s">
        <v>13</v>
      </c>
      <c r="J14" s="29" t="s">
        <v>14</v>
      </c>
      <c r="K14" s="30" t="s">
        <v>15</v>
      </c>
      <c r="L14" s="30" t="s">
        <v>16</v>
      </c>
      <c r="M14" s="29" t="s">
        <v>17</v>
      </c>
      <c r="N14" s="29" t="s">
        <v>18</v>
      </c>
      <c r="O14" s="29" t="s">
        <v>19</v>
      </c>
      <c r="P14" s="34" t="s">
        <v>20</v>
      </c>
      <c r="Q14" s="30" t="s">
        <v>21</v>
      </c>
      <c r="R14" s="29" t="s">
        <v>22</v>
      </c>
      <c r="S14" s="29" t="s">
        <v>23</v>
      </c>
      <c r="T14" s="29" t="s">
        <v>24</v>
      </c>
      <c r="U14" s="30" t="s">
        <v>25</v>
      </c>
      <c r="V14" s="29" t="s">
        <v>26</v>
      </c>
      <c r="W14" s="29" t="s">
        <v>27</v>
      </c>
      <c r="X14" s="29" t="s">
        <v>28</v>
      </c>
      <c r="Y14" s="29" t="s">
        <v>29</v>
      </c>
      <c r="Z14" s="29" t="s">
        <v>30</v>
      </c>
      <c r="AA14" s="29" t="s">
        <v>31</v>
      </c>
      <c r="AB14" s="29" t="s">
        <v>32</v>
      </c>
      <c r="AC14" s="34" t="s">
        <v>33</v>
      </c>
    </row>
    <row r="15" spans="1:29" ht="12.75">
      <c r="A15" s="27" t="s">
        <v>34</v>
      </c>
      <c r="B15" s="33">
        <v>104.1230849</v>
      </c>
      <c r="C15" s="31">
        <v>39.9111258</v>
      </c>
      <c r="D15" s="31">
        <v>12.5005128</v>
      </c>
      <c r="E15" s="31">
        <v>0</v>
      </c>
      <c r="F15" s="31">
        <v>24.0551158</v>
      </c>
      <c r="G15" s="31">
        <v>4.779524</v>
      </c>
      <c r="H15" s="31">
        <v>12.8787598</v>
      </c>
      <c r="I15" s="31">
        <v>3.0688338</v>
      </c>
      <c r="J15" s="31">
        <v>6.9292129</v>
      </c>
      <c r="K15" s="33">
        <v>10.9150338</v>
      </c>
      <c r="L15" s="33">
        <v>90.5017412</v>
      </c>
      <c r="M15" s="31">
        <v>83.2334333</v>
      </c>
      <c r="N15" s="31">
        <v>6.3432152</v>
      </c>
      <c r="O15" s="31">
        <v>0.9250927</v>
      </c>
      <c r="P15" s="35">
        <v>205.5398599</v>
      </c>
      <c r="Q15" s="33">
        <v>219.958277</v>
      </c>
      <c r="R15" s="31">
        <v>34.6876646</v>
      </c>
      <c r="S15" s="31">
        <v>42.2613318</v>
      </c>
      <c r="T15" s="31">
        <v>143.0092806</v>
      </c>
      <c r="U15" s="33">
        <v>-14.4184171</v>
      </c>
      <c r="V15" s="31">
        <v>0.4381834</v>
      </c>
      <c r="W15" s="31">
        <v>0</v>
      </c>
      <c r="X15" s="31">
        <v>0</v>
      </c>
      <c r="Y15" s="31">
        <v>0.1708558</v>
      </c>
      <c r="Z15" s="31">
        <v>0</v>
      </c>
      <c r="AA15" s="31">
        <v>4.2915291</v>
      </c>
      <c r="AB15" s="31">
        <v>-19.3189854</v>
      </c>
      <c r="AC15" s="35">
        <v>205.5398599</v>
      </c>
    </row>
    <row r="16" spans="1:29" ht="12.75">
      <c r="A16" s="27" t="s">
        <v>35</v>
      </c>
      <c r="B16" s="33">
        <v>74.6634405</v>
      </c>
      <c r="C16" s="31">
        <v>27.0670532</v>
      </c>
      <c r="D16" s="31">
        <v>11.5547098</v>
      </c>
      <c r="E16" s="31">
        <v>0</v>
      </c>
      <c r="F16" s="31">
        <v>11.1074124</v>
      </c>
      <c r="G16" s="31">
        <v>5.1741696</v>
      </c>
      <c r="H16" s="31">
        <v>9.0051062</v>
      </c>
      <c r="I16" s="31">
        <v>3.7956282</v>
      </c>
      <c r="J16" s="31">
        <v>6.9593611</v>
      </c>
      <c r="K16" s="33">
        <v>1.1485218</v>
      </c>
      <c r="L16" s="33">
        <v>88.3572906</v>
      </c>
      <c r="M16" s="31">
        <v>81.6590287</v>
      </c>
      <c r="N16" s="31">
        <v>5.8749558</v>
      </c>
      <c r="O16" s="31">
        <v>0.8233061</v>
      </c>
      <c r="P16" s="35">
        <v>164.1692529</v>
      </c>
      <c r="Q16" s="33">
        <v>220.2477365</v>
      </c>
      <c r="R16" s="31">
        <v>33.2017262</v>
      </c>
      <c r="S16" s="31">
        <v>46.9546154</v>
      </c>
      <c r="T16" s="31">
        <v>140.0913949</v>
      </c>
      <c r="U16" s="33">
        <v>-56.0784836</v>
      </c>
      <c r="V16" s="31">
        <v>0.1351323</v>
      </c>
      <c r="W16" s="31">
        <v>0</v>
      </c>
      <c r="X16" s="31">
        <v>0</v>
      </c>
      <c r="Y16" s="31">
        <v>0.233872</v>
      </c>
      <c r="Z16" s="31">
        <v>0</v>
      </c>
      <c r="AA16" s="31">
        <v>3.9975904</v>
      </c>
      <c r="AB16" s="31">
        <v>-60.4450783</v>
      </c>
      <c r="AC16" s="35">
        <v>164.1692529</v>
      </c>
    </row>
    <row r="17" spans="1:29" ht="12.75">
      <c r="A17" s="27" t="s">
        <v>36</v>
      </c>
      <c r="B17" s="33">
        <v>153.9357449</v>
      </c>
      <c r="C17" s="31">
        <v>75.9650851</v>
      </c>
      <c r="D17" s="31">
        <v>13.2587441</v>
      </c>
      <c r="E17" s="31">
        <v>0</v>
      </c>
      <c r="F17" s="31">
        <v>23.6366809</v>
      </c>
      <c r="G17" s="31">
        <v>6.0934981</v>
      </c>
      <c r="H17" s="31">
        <v>17.0424899</v>
      </c>
      <c r="I17" s="31">
        <v>11.2711017</v>
      </c>
      <c r="J17" s="31">
        <v>6.6681451</v>
      </c>
      <c r="K17" s="33">
        <v>10.9631025</v>
      </c>
      <c r="L17" s="33">
        <v>8.064752</v>
      </c>
      <c r="M17" s="31">
        <v>0</v>
      </c>
      <c r="N17" s="31">
        <v>7.1637412</v>
      </c>
      <c r="O17" s="31">
        <v>0.9010108</v>
      </c>
      <c r="P17" s="35">
        <v>172.9635994</v>
      </c>
      <c r="Q17" s="33">
        <v>253.1831351</v>
      </c>
      <c r="R17" s="31">
        <v>39.7663812</v>
      </c>
      <c r="S17" s="31">
        <v>57.9584204</v>
      </c>
      <c r="T17" s="31">
        <v>155.4583335</v>
      </c>
      <c r="U17" s="33">
        <v>-80.2195357</v>
      </c>
      <c r="V17" s="31">
        <v>0.4565317</v>
      </c>
      <c r="W17" s="31">
        <v>0</v>
      </c>
      <c r="X17" s="31">
        <v>0</v>
      </c>
      <c r="Y17" s="31">
        <v>0.2414017</v>
      </c>
      <c r="Z17" s="31">
        <v>0</v>
      </c>
      <c r="AA17" s="31">
        <v>4.6157106</v>
      </c>
      <c r="AB17" s="31">
        <v>-85.5331797</v>
      </c>
      <c r="AC17" s="35">
        <v>172.9635994</v>
      </c>
    </row>
    <row r="18" spans="1:29" ht="12.75">
      <c r="A18" s="27" t="s">
        <v>37</v>
      </c>
      <c r="B18" s="33">
        <v>124.3877785</v>
      </c>
      <c r="C18" s="31">
        <v>50.31372</v>
      </c>
      <c r="D18" s="31">
        <v>12.3270064</v>
      </c>
      <c r="E18" s="31">
        <v>0</v>
      </c>
      <c r="F18" s="31">
        <v>23.831481</v>
      </c>
      <c r="G18" s="31">
        <v>4.407793</v>
      </c>
      <c r="H18" s="31">
        <v>18.0136506</v>
      </c>
      <c r="I18" s="31">
        <v>11.2685366</v>
      </c>
      <c r="J18" s="31">
        <v>4.2255909</v>
      </c>
      <c r="K18" s="33">
        <v>10.915228</v>
      </c>
      <c r="L18" s="33">
        <v>89.525007</v>
      </c>
      <c r="M18" s="31">
        <v>82.1337564</v>
      </c>
      <c r="N18" s="31">
        <v>6.5223088</v>
      </c>
      <c r="O18" s="31">
        <v>0.8689418</v>
      </c>
      <c r="P18" s="35">
        <v>224.8280135</v>
      </c>
      <c r="Q18" s="33">
        <v>246.2012384</v>
      </c>
      <c r="R18" s="31">
        <v>39.6979967</v>
      </c>
      <c r="S18" s="31">
        <v>64.2044401</v>
      </c>
      <c r="T18" s="31">
        <v>142.2988016</v>
      </c>
      <c r="U18" s="33">
        <v>-21.3732249</v>
      </c>
      <c r="V18" s="31">
        <v>0.5834692</v>
      </c>
      <c r="W18" s="31">
        <v>0</v>
      </c>
      <c r="X18" s="31">
        <v>0</v>
      </c>
      <c r="Y18" s="31">
        <v>0.2055019</v>
      </c>
      <c r="Z18" s="31">
        <v>0</v>
      </c>
      <c r="AA18" s="31">
        <v>4.1348713</v>
      </c>
      <c r="AB18" s="31">
        <v>-26.2970673</v>
      </c>
      <c r="AC18" s="35">
        <v>224.8280135</v>
      </c>
    </row>
    <row r="19" spans="1:29" ht="12.75">
      <c r="A19" s="27" t="s">
        <v>38</v>
      </c>
      <c r="B19" s="33">
        <v>121.7911617</v>
      </c>
      <c r="C19" s="31">
        <v>47.4528313</v>
      </c>
      <c r="D19" s="31">
        <v>12.5189226</v>
      </c>
      <c r="E19" s="31">
        <v>0</v>
      </c>
      <c r="F19" s="31">
        <v>23.8162264</v>
      </c>
      <c r="G19" s="31">
        <v>4.4120992</v>
      </c>
      <c r="H19" s="31">
        <v>17.057291</v>
      </c>
      <c r="I19" s="31">
        <v>13.5360525</v>
      </c>
      <c r="J19" s="31">
        <v>2.9977387</v>
      </c>
      <c r="K19" s="33">
        <v>10.6909652</v>
      </c>
      <c r="L19" s="33">
        <v>89.4442632</v>
      </c>
      <c r="M19" s="31">
        <v>81.8922901</v>
      </c>
      <c r="N19" s="31">
        <v>6.6268804</v>
      </c>
      <c r="O19" s="31">
        <v>0.9250927</v>
      </c>
      <c r="P19" s="35">
        <v>221.9263901</v>
      </c>
      <c r="Q19" s="33">
        <v>252.2654387</v>
      </c>
      <c r="R19" s="31">
        <v>39.1691738</v>
      </c>
      <c r="S19" s="31">
        <v>56.7629815</v>
      </c>
      <c r="T19" s="31">
        <v>156.3332834</v>
      </c>
      <c r="U19" s="33">
        <v>-30.3390486</v>
      </c>
      <c r="V19" s="31">
        <v>0.581527</v>
      </c>
      <c r="W19" s="31">
        <v>0</v>
      </c>
      <c r="X19" s="31">
        <v>0</v>
      </c>
      <c r="Y19" s="31">
        <v>0.2332876</v>
      </c>
      <c r="Z19" s="31">
        <v>0</v>
      </c>
      <c r="AA19" s="31">
        <v>5.2902064</v>
      </c>
      <c r="AB19" s="31">
        <v>-36.4440696</v>
      </c>
      <c r="AC19" s="35">
        <v>221.9263901</v>
      </c>
    </row>
    <row r="20" spans="1:29" ht="12.75">
      <c r="A20" s="27" t="s">
        <v>39</v>
      </c>
      <c r="B20" s="33">
        <v>144.4281307</v>
      </c>
      <c r="C20" s="31">
        <v>71.53737</v>
      </c>
      <c r="D20" s="31">
        <v>12.3331156</v>
      </c>
      <c r="E20" s="31">
        <v>0</v>
      </c>
      <c r="F20" s="31">
        <v>23.7953363</v>
      </c>
      <c r="G20" s="31">
        <v>5.3698089</v>
      </c>
      <c r="H20" s="31">
        <v>17.0491814</v>
      </c>
      <c r="I20" s="31">
        <v>11.3474318</v>
      </c>
      <c r="J20" s="31">
        <v>2.9958867</v>
      </c>
      <c r="K20" s="33">
        <v>10.7240247</v>
      </c>
      <c r="L20" s="33">
        <v>95.2072937</v>
      </c>
      <c r="M20" s="31">
        <v>87.4480668</v>
      </c>
      <c r="N20" s="31">
        <v>6.8897772</v>
      </c>
      <c r="O20" s="31">
        <v>0.8694497</v>
      </c>
      <c r="P20" s="35">
        <v>250.3594491</v>
      </c>
      <c r="Q20" s="33">
        <v>259.4747472</v>
      </c>
      <c r="R20" s="31">
        <v>39.3542899</v>
      </c>
      <c r="S20" s="31">
        <v>58.9111711</v>
      </c>
      <c r="T20" s="31">
        <v>161.2092862</v>
      </c>
      <c r="U20" s="33">
        <v>-9.1152981</v>
      </c>
      <c r="V20" s="31">
        <v>0.578676</v>
      </c>
      <c r="W20" s="31">
        <v>0</v>
      </c>
      <c r="X20" s="31">
        <v>0</v>
      </c>
      <c r="Y20" s="31">
        <v>0.2362834</v>
      </c>
      <c r="Z20" s="31">
        <v>0</v>
      </c>
      <c r="AA20" s="31">
        <v>5.532487</v>
      </c>
      <c r="AB20" s="31">
        <v>-15.4627445</v>
      </c>
      <c r="AC20" s="35">
        <v>250.3594491</v>
      </c>
    </row>
    <row r="21" spans="1:29" ht="12.75">
      <c r="A21" s="27" t="s">
        <v>40</v>
      </c>
      <c r="B21" s="33">
        <v>148.1936343</v>
      </c>
      <c r="C21" s="31">
        <v>72.6916805</v>
      </c>
      <c r="D21" s="31">
        <v>12.5075805</v>
      </c>
      <c r="E21" s="31">
        <v>0</v>
      </c>
      <c r="F21" s="31">
        <v>23.6534371</v>
      </c>
      <c r="G21" s="31">
        <v>5.3567206</v>
      </c>
      <c r="H21" s="31">
        <v>17.0528242</v>
      </c>
      <c r="I21" s="31">
        <v>13.5296302</v>
      </c>
      <c r="J21" s="31">
        <v>3.4017612</v>
      </c>
      <c r="K21" s="33">
        <v>10.7266846</v>
      </c>
      <c r="L21" s="33">
        <v>89.3834339</v>
      </c>
      <c r="M21" s="31">
        <v>81.9468622</v>
      </c>
      <c r="N21" s="31">
        <v>6.567122</v>
      </c>
      <c r="O21" s="31">
        <v>0.8694497</v>
      </c>
      <c r="P21" s="35">
        <v>248.3037528</v>
      </c>
      <c r="Q21" s="33">
        <v>261.476091</v>
      </c>
      <c r="R21" s="31">
        <v>38.4938512</v>
      </c>
      <c r="S21" s="31">
        <v>57.9835324</v>
      </c>
      <c r="T21" s="31">
        <v>164.9987074</v>
      </c>
      <c r="U21" s="33">
        <v>-13.1723382</v>
      </c>
      <c r="V21" s="31">
        <v>0.56952</v>
      </c>
      <c r="W21" s="31">
        <v>0</v>
      </c>
      <c r="X21" s="31">
        <v>0</v>
      </c>
      <c r="Y21" s="31">
        <v>0.2411744</v>
      </c>
      <c r="Z21" s="31">
        <v>0</v>
      </c>
      <c r="AA21" s="31">
        <v>5.495436</v>
      </c>
      <c r="AB21" s="31">
        <v>-19.4784686</v>
      </c>
      <c r="AC21" s="35">
        <v>248.3037528</v>
      </c>
    </row>
    <row r="22" spans="1:29" ht="12.75">
      <c r="A22" s="27" t="s">
        <v>41</v>
      </c>
      <c r="B22" s="33">
        <v>120.3417017</v>
      </c>
      <c r="C22" s="31">
        <v>58.0788029</v>
      </c>
      <c r="D22" s="31">
        <v>12.4783432</v>
      </c>
      <c r="E22" s="31">
        <v>0</v>
      </c>
      <c r="F22" s="31">
        <v>23.6799668</v>
      </c>
      <c r="G22" s="31">
        <v>5.3510363</v>
      </c>
      <c r="H22" s="31">
        <v>11.2930335</v>
      </c>
      <c r="I22" s="31">
        <v>2.7236545</v>
      </c>
      <c r="J22" s="31">
        <v>6.7368645</v>
      </c>
      <c r="K22" s="33">
        <v>10.7319822</v>
      </c>
      <c r="L22" s="33">
        <v>92.3113345</v>
      </c>
      <c r="M22" s="31">
        <v>84.7855309</v>
      </c>
      <c r="N22" s="31">
        <v>6.6601258</v>
      </c>
      <c r="O22" s="31">
        <v>0.8656778</v>
      </c>
      <c r="P22" s="35">
        <v>223.3850184</v>
      </c>
      <c r="Q22" s="33">
        <v>236.2813368</v>
      </c>
      <c r="R22" s="31">
        <v>34.3374251</v>
      </c>
      <c r="S22" s="31">
        <v>52.0275116</v>
      </c>
      <c r="T22" s="31">
        <v>149.9164001</v>
      </c>
      <c r="U22" s="33">
        <v>-12.8963184</v>
      </c>
      <c r="V22" s="31">
        <v>0.5141389</v>
      </c>
      <c r="W22" s="31">
        <v>0</v>
      </c>
      <c r="X22" s="31">
        <v>0</v>
      </c>
      <c r="Y22" s="31">
        <v>0.2217864</v>
      </c>
      <c r="Z22" s="31">
        <v>0</v>
      </c>
      <c r="AA22" s="31">
        <v>3.9090267</v>
      </c>
      <c r="AB22" s="31">
        <v>-17.5412704</v>
      </c>
      <c r="AC22" s="35">
        <v>223.3850184</v>
      </c>
    </row>
    <row r="23" spans="1:29" ht="12.75">
      <c r="A23" s="27" t="s">
        <v>42</v>
      </c>
      <c r="B23" s="33">
        <v>125.9422716</v>
      </c>
      <c r="C23" s="31">
        <v>65.9005439</v>
      </c>
      <c r="D23" s="31">
        <v>12.4777412</v>
      </c>
      <c r="E23" s="31">
        <v>0</v>
      </c>
      <c r="F23" s="31">
        <v>21.1573138</v>
      </c>
      <c r="G23" s="31">
        <v>6.5178948</v>
      </c>
      <c r="H23" s="31">
        <v>10.6297434</v>
      </c>
      <c r="I23" s="31">
        <v>2.608711</v>
      </c>
      <c r="J23" s="31">
        <v>6.6503235</v>
      </c>
      <c r="K23" s="33">
        <v>10.7258827</v>
      </c>
      <c r="L23" s="33">
        <v>88.9201276</v>
      </c>
      <c r="M23" s="31">
        <v>82.1876917</v>
      </c>
      <c r="N23" s="31">
        <v>6.997689</v>
      </c>
      <c r="O23" s="31">
        <v>-0.2652531</v>
      </c>
      <c r="P23" s="35">
        <v>225.5882819</v>
      </c>
      <c r="Q23" s="33">
        <v>223.9256285</v>
      </c>
      <c r="R23" s="31">
        <v>32.8264264</v>
      </c>
      <c r="S23" s="31">
        <v>45.7243615</v>
      </c>
      <c r="T23" s="31">
        <v>145.3748406</v>
      </c>
      <c r="U23" s="33">
        <v>1.6626534</v>
      </c>
      <c r="V23" s="31">
        <v>0.5033419</v>
      </c>
      <c r="W23" s="31">
        <v>0</v>
      </c>
      <c r="X23" s="31">
        <v>0</v>
      </c>
      <c r="Y23" s="31">
        <v>0.1869137</v>
      </c>
      <c r="Z23" s="31">
        <v>0</v>
      </c>
      <c r="AA23" s="31">
        <v>4.4661547</v>
      </c>
      <c r="AB23" s="31">
        <v>-3.4937569</v>
      </c>
      <c r="AC23" s="35">
        <v>225.5882819</v>
      </c>
    </row>
    <row r="24" spans="1:29" ht="12.75">
      <c r="A24" s="27" t="s">
        <v>43</v>
      </c>
      <c r="B24" s="33">
        <v>148.4824044</v>
      </c>
      <c r="C24" s="31">
        <v>70.217193</v>
      </c>
      <c r="D24" s="31">
        <v>12.3117856</v>
      </c>
      <c r="E24" s="31">
        <v>0</v>
      </c>
      <c r="F24" s="31">
        <v>21.5772024</v>
      </c>
      <c r="G24" s="31">
        <v>6.0953679</v>
      </c>
      <c r="H24" s="31">
        <v>20.7634697</v>
      </c>
      <c r="I24" s="31">
        <v>10.6739239</v>
      </c>
      <c r="J24" s="31">
        <v>6.8434619</v>
      </c>
      <c r="K24" s="33">
        <v>10.472652</v>
      </c>
      <c r="L24" s="33">
        <v>93.9577417</v>
      </c>
      <c r="M24" s="31">
        <v>88.1755306</v>
      </c>
      <c r="N24" s="31">
        <v>5.4784484</v>
      </c>
      <c r="O24" s="31">
        <v>0.3037627</v>
      </c>
      <c r="P24" s="35">
        <v>252.9127981</v>
      </c>
      <c r="Q24" s="33">
        <v>248.2413815</v>
      </c>
      <c r="R24" s="31">
        <v>39.1688636</v>
      </c>
      <c r="S24" s="31">
        <v>54.0081108</v>
      </c>
      <c r="T24" s="31">
        <v>155.0644071</v>
      </c>
      <c r="U24" s="33">
        <v>4.6714166</v>
      </c>
      <c r="V24" s="31">
        <v>0.5374125</v>
      </c>
      <c r="W24" s="31">
        <v>0</v>
      </c>
      <c r="X24" s="31">
        <v>0</v>
      </c>
      <c r="Y24" s="31">
        <v>0.1924133</v>
      </c>
      <c r="Z24" s="31">
        <v>0</v>
      </c>
      <c r="AA24" s="31">
        <v>5.3844066</v>
      </c>
      <c r="AB24" s="31">
        <v>-1.4428158</v>
      </c>
      <c r="AC24" s="35">
        <v>252.9127981</v>
      </c>
    </row>
    <row r="25" spans="1:29" ht="12.75">
      <c r="A25" s="27" t="s">
        <v>44</v>
      </c>
      <c r="B25" s="33">
        <v>121.657376</v>
      </c>
      <c r="C25" s="31">
        <v>47.4911063</v>
      </c>
      <c r="D25" s="31">
        <v>12.5154292</v>
      </c>
      <c r="E25" s="31">
        <v>0</v>
      </c>
      <c r="F25" s="31">
        <v>23.3133865</v>
      </c>
      <c r="G25" s="31">
        <v>4.3957255</v>
      </c>
      <c r="H25" s="31">
        <v>20.7535795</v>
      </c>
      <c r="I25" s="31">
        <v>10.183386</v>
      </c>
      <c r="J25" s="31">
        <v>3.004763</v>
      </c>
      <c r="K25" s="33">
        <v>10.5747956</v>
      </c>
      <c r="L25" s="33">
        <v>96.9352578</v>
      </c>
      <c r="M25" s="31">
        <v>90.3189703</v>
      </c>
      <c r="N25" s="31">
        <v>6.6162875</v>
      </c>
      <c r="O25" s="31">
        <v>0</v>
      </c>
      <c r="P25" s="35">
        <v>229.1674294</v>
      </c>
      <c r="Q25" s="33">
        <v>231.3734814</v>
      </c>
      <c r="R25" s="31">
        <v>37.9074157</v>
      </c>
      <c r="S25" s="31">
        <v>51.4772069</v>
      </c>
      <c r="T25" s="31">
        <v>141.9888588</v>
      </c>
      <c r="U25" s="33">
        <v>-2.206052</v>
      </c>
      <c r="V25" s="31">
        <v>0.4387093</v>
      </c>
      <c r="W25" s="31">
        <v>0</v>
      </c>
      <c r="X25" s="31">
        <v>0</v>
      </c>
      <c r="Y25" s="31">
        <v>0.1877524</v>
      </c>
      <c r="Z25" s="31">
        <v>0</v>
      </c>
      <c r="AA25" s="31">
        <v>4.8748631</v>
      </c>
      <c r="AB25" s="31">
        <v>-7.7073768</v>
      </c>
      <c r="AC25" s="35">
        <v>229.1674294</v>
      </c>
    </row>
    <row r="26" spans="1:29" ht="12.75">
      <c r="A26" s="27" t="s">
        <v>45</v>
      </c>
      <c r="B26" s="33">
        <v>141.153706</v>
      </c>
      <c r="C26" s="31">
        <v>66.7682551</v>
      </c>
      <c r="D26" s="31">
        <v>11.8623718</v>
      </c>
      <c r="E26" s="31">
        <v>0</v>
      </c>
      <c r="F26" s="31">
        <v>23.6462263</v>
      </c>
      <c r="G26" s="31">
        <v>5.3486843</v>
      </c>
      <c r="H26" s="31">
        <v>20.7739757</v>
      </c>
      <c r="I26" s="31">
        <v>9.7573992</v>
      </c>
      <c r="J26" s="31">
        <v>2.9967936</v>
      </c>
      <c r="K26" s="33">
        <v>10.6235845</v>
      </c>
      <c r="L26" s="33">
        <v>98.6032063</v>
      </c>
      <c r="M26" s="31">
        <v>91.0997416</v>
      </c>
      <c r="N26" s="31">
        <v>6.634015</v>
      </c>
      <c r="O26" s="31">
        <v>0.8694497</v>
      </c>
      <c r="P26" s="35">
        <v>250.3804968</v>
      </c>
      <c r="Q26" s="33">
        <v>248.5679601</v>
      </c>
      <c r="R26" s="31">
        <v>39.3963365</v>
      </c>
      <c r="S26" s="31">
        <v>56.3151718</v>
      </c>
      <c r="T26" s="31">
        <v>152.8564518</v>
      </c>
      <c r="U26" s="33">
        <v>1.8125367</v>
      </c>
      <c r="V26" s="31">
        <v>0.5629527</v>
      </c>
      <c r="W26" s="31">
        <v>0</v>
      </c>
      <c r="X26" s="31">
        <v>0</v>
      </c>
      <c r="Y26" s="31">
        <v>0.1899248</v>
      </c>
      <c r="Z26" s="31">
        <v>0</v>
      </c>
      <c r="AA26" s="31">
        <v>5.2267195</v>
      </c>
      <c r="AB26" s="31">
        <v>-4.1670603</v>
      </c>
      <c r="AC26" s="35">
        <v>250.3804968</v>
      </c>
    </row>
    <row r="27" spans="1:29" ht="12.75">
      <c r="A27" s="27" t="s">
        <v>46</v>
      </c>
      <c r="B27" s="33">
        <v>133.6577534</v>
      </c>
      <c r="C27" s="31">
        <v>59.2554484</v>
      </c>
      <c r="D27" s="31">
        <v>11.8667813</v>
      </c>
      <c r="E27" s="31">
        <v>0</v>
      </c>
      <c r="F27" s="31">
        <v>23.6797781</v>
      </c>
      <c r="G27" s="31">
        <v>5.3495416</v>
      </c>
      <c r="H27" s="31">
        <v>20.7613605</v>
      </c>
      <c r="I27" s="31">
        <v>9.7492335</v>
      </c>
      <c r="J27" s="31">
        <v>2.99561</v>
      </c>
      <c r="K27" s="33">
        <v>10.6226394</v>
      </c>
      <c r="L27" s="33">
        <v>97.9637081</v>
      </c>
      <c r="M27" s="31">
        <v>90.4607513</v>
      </c>
      <c r="N27" s="31">
        <v>6.634015</v>
      </c>
      <c r="O27" s="31">
        <v>0.8689418</v>
      </c>
      <c r="P27" s="35">
        <v>242.2441009</v>
      </c>
      <c r="Q27" s="33">
        <v>252.0736626</v>
      </c>
      <c r="R27" s="31">
        <v>40.0803933</v>
      </c>
      <c r="S27" s="31">
        <v>58.5347184</v>
      </c>
      <c r="T27" s="31">
        <v>153.4585509</v>
      </c>
      <c r="U27" s="33">
        <v>-9.8295617</v>
      </c>
      <c r="V27" s="31">
        <v>0.5637831</v>
      </c>
      <c r="W27" s="31">
        <v>0</v>
      </c>
      <c r="X27" s="31">
        <v>0</v>
      </c>
      <c r="Y27" s="31">
        <v>0.1873537</v>
      </c>
      <c r="Z27" s="31">
        <v>0</v>
      </c>
      <c r="AA27" s="31">
        <v>5.399917</v>
      </c>
      <c r="AB27" s="31">
        <v>-15.9806155</v>
      </c>
      <c r="AC27" s="35">
        <v>242.2441009</v>
      </c>
    </row>
    <row r="28" spans="1:29" ht="12.75">
      <c r="A28" s="27" t="s">
        <v>47</v>
      </c>
      <c r="B28" s="33">
        <v>123.444509</v>
      </c>
      <c r="C28" s="31">
        <v>49.9975528</v>
      </c>
      <c r="D28" s="31">
        <v>11.8699796</v>
      </c>
      <c r="E28" s="31">
        <v>0</v>
      </c>
      <c r="F28" s="31">
        <v>23.6641095</v>
      </c>
      <c r="G28" s="31">
        <v>5.3450375</v>
      </c>
      <c r="H28" s="31">
        <v>20.7583252</v>
      </c>
      <c r="I28" s="31">
        <v>8.8121248</v>
      </c>
      <c r="J28" s="31">
        <v>2.9973796</v>
      </c>
      <c r="K28" s="33">
        <v>10.851568</v>
      </c>
      <c r="L28" s="33">
        <v>96.81326</v>
      </c>
      <c r="M28" s="31">
        <v>89.3097953</v>
      </c>
      <c r="N28" s="31">
        <v>6.634015</v>
      </c>
      <c r="O28" s="31">
        <v>0.8694497</v>
      </c>
      <c r="P28" s="35">
        <v>231.109337</v>
      </c>
      <c r="Q28" s="33">
        <v>245.9019974</v>
      </c>
      <c r="R28" s="31">
        <v>38.61375</v>
      </c>
      <c r="S28" s="31">
        <v>57.1550322</v>
      </c>
      <c r="T28" s="31">
        <v>150.1332152</v>
      </c>
      <c r="U28" s="33">
        <v>-14.7926604</v>
      </c>
      <c r="V28" s="31">
        <v>0.4225752</v>
      </c>
      <c r="W28" s="31">
        <v>0</v>
      </c>
      <c r="X28" s="31">
        <v>0</v>
      </c>
      <c r="Y28" s="31">
        <v>0.1576459</v>
      </c>
      <c r="Z28" s="31">
        <v>0</v>
      </c>
      <c r="AA28" s="31">
        <v>5.2372886</v>
      </c>
      <c r="AB28" s="31">
        <v>-20.6101701</v>
      </c>
      <c r="AC28" s="35">
        <v>231.109337</v>
      </c>
    </row>
    <row r="29" spans="1:29" ht="12.75">
      <c r="A29" s="27" t="s">
        <v>48</v>
      </c>
      <c r="B29" s="33">
        <v>116.3673155</v>
      </c>
      <c r="C29" s="31">
        <v>52.2498174</v>
      </c>
      <c r="D29" s="31">
        <v>11.8654407</v>
      </c>
      <c r="E29" s="31">
        <v>0</v>
      </c>
      <c r="F29" s="31">
        <v>23.709156</v>
      </c>
      <c r="G29" s="31">
        <v>4.4070075</v>
      </c>
      <c r="H29" s="31">
        <v>15.1745041</v>
      </c>
      <c r="I29" s="31">
        <v>3.5073009</v>
      </c>
      <c r="J29" s="31">
        <v>5.4540889</v>
      </c>
      <c r="K29" s="33">
        <v>10.8912832</v>
      </c>
      <c r="L29" s="33">
        <v>83.0291937</v>
      </c>
      <c r="M29" s="31">
        <v>75.7968874</v>
      </c>
      <c r="N29" s="31">
        <v>6.3628566</v>
      </c>
      <c r="O29" s="31">
        <v>0.8694497</v>
      </c>
      <c r="P29" s="35">
        <v>210.2877924</v>
      </c>
      <c r="Q29" s="33">
        <v>223.6757992</v>
      </c>
      <c r="R29" s="31">
        <v>34.7536819</v>
      </c>
      <c r="S29" s="31">
        <v>51.5350685</v>
      </c>
      <c r="T29" s="31">
        <v>137.3870488</v>
      </c>
      <c r="U29" s="33">
        <v>-13.3880068</v>
      </c>
      <c r="V29" s="31">
        <v>0.4045918</v>
      </c>
      <c r="W29" s="31">
        <v>0</v>
      </c>
      <c r="X29" s="31">
        <v>0</v>
      </c>
      <c r="Y29" s="31">
        <v>0.1514192</v>
      </c>
      <c r="Z29" s="31">
        <v>0</v>
      </c>
      <c r="AA29" s="31">
        <v>4.3911656</v>
      </c>
      <c r="AB29" s="31">
        <v>-18.3351834</v>
      </c>
      <c r="AC29" s="35">
        <v>210.2877924</v>
      </c>
    </row>
    <row r="30" spans="1:29" ht="12.75">
      <c r="A30" s="27" t="s">
        <v>49</v>
      </c>
      <c r="B30" s="33">
        <v>126.1889773</v>
      </c>
      <c r="C30" s="31">
        <v>60.5941194</v>
      </c>
      <c r="D30" s="31">
        <v>9.0215745</v>
      </c>
      <c r="E30" s="31">
        <v>0</v>
      </c>
      <c r="F30" s="31">
        <v>21.3162532</v>
      </c>
      <c r="G30" s="31">
        <v>6.0867283</v>
      </c>
      <c r="H30" s="31">
        <v>15.1736366</v>
      </c>
      <c r="I30" s="31">
        <v>7.3888198</v>
      </c>
      <c r="J30" s="31">
        <v>6.6078455</v>
      </c>
      <c r="K30" s="33">
        <v>10.9209357</v>
      </c>
      <c r="L30" s="33">
        <v>64.7854591</v>
      </c>
      <c r="M30" s="31">
        <v>56.6828042</v>
      </c>
      <c r="N30" s="31">
        <v>7.2547477</v>
      </c>
      <c r="O30" s="31">
        <v>0.8479072</v>
      </c>
      <c r="P30" s="35">
        <v>201.8953721</v>
      </c>
      <c r="Q30" s="33">
        <v>215.151386</v>
      </c>
      <c r="R30" s="31">
        <v>33.9051885</v>
      </c>
      <c r="S30" s="31">
        <v>44.3221892</v>
      </c>
      <c r="T30" s="31">
        <v>136.9240083</v>
      </c>
      <c r="U30" s="33">
        <v>-13.2560139</v>
      </c>
      <c r="V30" s="31">
        <v>0.4096618</v>
      </c>
      <c r="W30" s="31">
        <v>0</v>
      </c>
      <c r="X30" s="31">
        <v>0</v>
      </c>
      <c r="Y30" s="31">
        <v>0.1455818</v>
      </c>
      <c r="Z30" s="31">
        <v>0</v>
      </c>
      <c r="AA30" s="31">
        <v>4.1552806</v>
      </c>
      <c r="AB30" s="31">
        <v>-17.9665381</v>
      </c>
      <c r="AC30" s="35">
        <v>201.8953721</v>
      </c>
    </row>
    <row r="31" spans="1:29" ht="12.75">
      <c r="A31" s="27" t="s">
        <v>50</v>
      </c>
      <c r="B31" s="33">
        <v>143.9244193</v>
      </c>
      <c r="C31" s="31">
        <v>62.0670924</v>
      </c>
      <c r="D31" s="31">
        <v>12.8173886</v>
      </c>
      <c r="E31" s="31">
        <v>0</v>
      </c>
      <c r="F31" s="31">
        <v>21.9862875</v>
      </c>
      <c r="G31" s="31">
        <v>6.0887799</v>
      </c>
      <c r="H31" s="31">
        <v>20.7544034</v>
      </c>
      <c r="I31" s="31">
        <v>13.4917356</v>
      </c>
      <c r="J31" s="31">
        <v>6.7187319</v>
      </c>
      <c r="K31" s="33">
        <v>10.6512155</v>
      </c>
      <c r="L31" s="33">
        <v>84.4714049</v>
      </c>
      <c r="M31" s="31">
        <v>76.2184566</v>
      </c>
      <c r="N31" s="31">
        <v>7.4050411</v>
      </c>
      <c r="O31" s="31">
        <v>0.8479072</v>
      </c>
      <c r="P31" s="35">
        <v>239.0470397</v>
      </c>
      <c r="Q31" s="33">
        <v>251.0229464</v>
      </c>
      <c r="R31" s="31">
        <v>39.7943705</v>
      </c>
      <c r="S31" s="31">
        <v>56.59185</v>
      </c>
      <c r="T31" s="31">
        <v>154.6367259</v>
      </c>
      <c r="U31" s="33">
        <v>-11.9759067</v>
      </c>
      <c r="V31" s="31">
        <v>0.4558139</v>
      </c>
      <c r="W31" s="31">
        <v>0</v>
      </c>
      <c r="X31" s="31">
        <v>0</v>
      </c>
      <c r="Y31" s="31">
        <v>0.1546327</v>
      </c>
      <c r="Z31" s="31">
        <v>0</v>
      </c>
      <c r="AA31" s="31">
        <v>5.2268553</v>
      </c>
      <c r="AB31" s="31">
        <v>-17.8132086</v>
      </c>
      <c r="AC31" s="35">
        <v>239.0470397</v>
      </c>
    </row>
    <row r="32" spans="1:29" ht="12.75">
      <c r="A32" s="27" t="s">
        <v>51</v>
      </c>
      <c r="B32" s="33">
        <v>127.9288932</v>
      </c>
      <c r="C32" s="31">
        <v>47.855007</v>
      </c>
      <c r="D32" s="31">
        <v>12.352537</v>
      </c>
      <c r="E32" s="31">
        <v>0</v>
      </c>
      <c r="F32" s="31">
        <v>23.9722749</v>
      </c>
      <c r="G32" s="31">
        <v>5.3423377</v>
      </c>
      <c r="H32" s="31">
        <v>20.7417416</v>
      </c>
      <c r="I32" s="31">
        <v>11.2089112</v>
      </c>
      <c r="J32" s="31">
        <v>6.4560838</v>
      </c>
      <c r="K32" s="33">
        <v>10.9252218</v>
      </c>
      <c r="L32" s="33">
        <v>84.7171419</v>
      </c>
      <c r="M32" s="31">
        <v>76.8614939</v>
      </c>
      <c r="N32" s="31">
        <v>6.9861983</v>
      </c>
      <c r="O32" s="31">
        <v>0.8694497</v>
      </c>
      <c r="P32" s="35">
        <v>223.5712569</v>
      </c>
      <c r="Q32" s="33">
        <v>247.3564271</v>
      </c>
      <c r="R32" s="31">
        <v>39.3133561</v>
      </c>
      <c r="S32" s="31">
        <v>58.643312</v>
      </c>
      <c r="T32" s="31">
        <v>149.399759</v>
      </c>
      <c r="U32" s="33">
        <v>-23.7851702</v>
      </c>
      <c r="V32" s="31">
        <v>0.4706824</v>
      </c>
      <c r="W32" s="31">
        <v>0</v>
      </c>
      <c r="X32" s="31">
        <v>0</v>
      </c>
      <c r="Y32" s="31">
        <v>0.1494008</v>
      </c>
      <c r="Z32" s="31">
        <v>0</v>
      </c>
      <c r="AA32" s="31">
        <v>5.2600848</v>
      </c>
      <c r="AB32" s="31">
        <v>-29.6653382</v>
      </c>
      <c r="AC32" s="35">
        <v>223.5712569</v>
      </c>
    </row>
    <row r="33" spans="1:29" ht="12.75">
      <c r="A33" s="27" t="s">
        <v>52</v>
      </c>
      <c r="B33" s="33">
        <v>140.1295571</v>
      </c>
      <c r="C33" s="31">
        <v>60.8789723</v>
      </c>
      <c r="D33" s="31">
        <v>12.5060459</v>
      </c>
      <c r="E33" s="31">
        <v>0</v>
      </c>
      <c r="F33" s="31">
        <v>23.6609052</v>
      </c>
      <c r="G33" s="31">
        <v>5.3469283</v>
      </c>
      <c r="H33" s="31">
        <v>20.7450595</v>
      </c>
      <c r="I33" s="31">
        <v>11.1165759</v>
      </c>
      <c r="J33" s="31">
        <v>5.87507</v>
      </c>
      <c r="K33" s="33">
        <v>10.8893657</v>
      </c>
      <c r="L33" s="33">
        <v>85.9437891</v>
      </c>
      <c r="M33" s="31">
        <v>78.2021148</v>
      </c>
      <c r="N33" s="31">
        <v>6.8406635</v>
      </c>
      <c r="O33" s="31">
        <v>0.9010108</v>
      </c>
      <c r="P33" s="35">
        <v>236.9627119</v>
      </c>
      <c r="Q33" s="33">
        <v>244.8687526</v>
      </c>
      <c r="R33" s="31">
        <v>39.5772555</v>
      </c>
      <c r="S33" s="31">
        <v>56.4347396</v>
      </c>
      <c r="T33" s="31">
        <v>148.8567575</v>
      </c>
      <c r="U33" s="33">
        <v>-7.9060407</v>
      </c>
      <c r="V33" s="31">
        <v>0.5456925</v>
      </c>
      <c r="W33" s="31">
        <v>0</v>
      </c>
      <c r="X33" s="31">
        <v>0</v>
      </c>
      <c r="Y33" s="31">
        <v>0.1457791</v>
      </c>
      <c r="Z33" s="31">
        <v>0</v>
      </c>
      <c r="AA33" s="31">
        <v>5.2306591</v>
      </c>
      <c r="AB33" s="31">
        <v>-13.8281714</v>
      </c>
      <c r="AC33" s="35">
        <v>236.9627119</v>
      </c>
    </row>
    <row r="34" spans="1:29" ht="12.75">
      <c r="A34" s="27" t="s">
        <v>53</v>
      </c>
      <c r="B34" s="33">
        <v>149.08854</v>
      </c>
      <c r="C34" s="31">
        <v>70.1960973</v>
      </c>
      <c r="D34" s="31">
        <v>12.5121197</v>
      </c>
      <c r="E34" s="31">
        <v>0</v>
      </c>
      <c r="F34" s="31">
        <v>23.5324985</v>
      </c>
      <c r="G34" s="31">
        <v>5.3426058</v>
      </c>
      <c r="H34" s="31">
        <v>20.7389211</v>
      </c>
      <c r="I34" s="31">
        <v>11.0423</v>
      </c>
      <c r="J34" s="31">
        <v>5.7239976</v>
      </c>
      <c r="K34" s="33">
        <v>10.8918194</v>
      </c>
      <c r="L34" s="33">
        <v>83.8456809</v>
      </c>
      <c r="M34" s="31">
        <v>76.5113137</v>
      </c>
      <c r="N34" s="31">
        <v>6.4649175</v>
      </c>
      <c r="O34" s="31">
        <v>0.8694497</v>
      </c>
      <c r="P34" s="35">
        <v>243.8260403</v>
      </c>
      <c r="Q34" s="33">
        <v>248.0742403</v>
      </c>
      <c r="R34" s="31">
        <v>39.5465238</v>
      </c>
      <c r="S34" s="31">
        <v>57.3477674</v>
      </c>
      <c r="T34" s="31">
        <v>151.1799491</v>
      </c>
      <c r="U34" s="33">
        <v>-4.2482</v>
      </c>
      <c r="V34" s="31">
        <v>0.5384494</v>
      </c>
      <c r="W34" s="31">
        <v>0</v>
      </c>
      <c r="X34" s="31">
        <v>0</v>
      </c>
      <c r="Y34" s="31">
        <v>0.1428278</v>
      </c>
      <c r="Z34" s="31">
        <v>0</v>
      </c>
      <c r="AA34" s="31">
        <v>5.2427055</v>
      </c>
      <c r="AB34" s="31">
        <v>-10.1721827</v>
      </c>
      <c r="AC34" s="35">
        <v>243.8260403</v>
      </c>
    </row>
    <row r="35" spans="1:29" ht="12.75">
      <c r="A35" s="27" t="s">
        <v>54</v>
      </c>
      <c r="B35" s="33">
        <v>138.9931609</v>
      </c>
      <c r="C35" s="31">
        <v>59.3029851</v>
      </c>
      <c r="D35" s="31">
        <v>13.4538611</v>
      </c>
      <c r="E35" s="31">
        <v>0</v>
      </c>
      <c r="F35" s="31">
        <v>23.6172972</v>
      </c>
      <c r="G35" s="31">
        <v>5.3487258</v>
      </c>
      <c r="H35" s="31">
        <v>20.7326031</v>
      </c>
      <c r="I35" s="31">
        <v>10.817439</v>
      </c>
      <c r="J35" s="31">
        <v>5.7202496</v>
      </c>
      <c r="K35" s="33">
        <v>10.9276378</v>
      </c>
      <c r="L35" s="33">
        <v>81.3312272</v>
      </c>
      <c r="M35" s="31">
        <v>74.3607431</v>
      </c>
      <c r="N35" s="31">
        <v>6.1395738</v>
      </c>
      <c r="O35" s="31">
        <v>0.8309103</v>
      </c>
      <c r="P35" s="35">
        <v>231.2520259</v>
      </c>
      <c r="Q35" s="33">
        <v>250.1431785</v>
      </c>
      <c r="R35" s="31">
        <v>39.2953173</v>
      </c>
      <c r="S35" s="31">
        <v>58.4847085</v>
      </c>
      <c r="T35" s="31">
        <v>152.3631527</v>
      </c>
      <c r="U35" s="33">
        <v>-18.8911526</v>
      </c>
      <c r="V35" s="31">
        <v>0.4548464</v>
      </c>
      <c r="W35" s="31">
        <v>0</v>
      </c>
      <c r="X35" s="31">
        <v>0</v>
      </c>
      <c r="Y35" s="31">
        <v>0.1414015</v>
      </c>
      <c r="Z35" s="31">
        <v>0</v>
      </c>
      <c r="AA35" s="31">
        <v>5.1493643</v>
      </c>
      <c r="AB35" s="31">
        <v>-24.6367648</v>
      </c>
      <c r="AC35" s="35">
        <v>231.2520259</v>
      </c>
    </row>
    <row r="36" spans="1:29" ht="12.75">
      <c r="A36" s="27" t="s">
        <v>55</v>
      </c>
      <c r="B36" s="33">
        <v>125.7124502</v>
      </c>
      <c r="C36" s="31">
        <v>54.4587921</v>
      </c>
      <c r="D36" s="31">
        <v>12.8050007</v>
      </c>
      <c r="E36" s="31">
        <v>0</v>
      </c>
      <c r="F36" s="31">
        <v>23.602209</v>
      </c>
      <c r="G36" s="31">
        <v>5.3598245</v>
      </c>
      <c r="H36" s="31">
        <v>15.1463845</v>
      </c>
      <c r="I36" s="31">
        <v>7.7925392</v>
      </c>
      <c r="J36" s="31">
        <v>6.5477002</v>
      </c>
      <c r="K36" s="33">
        <v>10.9298753</v>
      </c>
      <c r="L36" s="33">
        <v>7.0694829</v>
      </c>
      <c r="M36" s="31">
        <v>0</v>
      </c>
      <c r="N36" s="31">
        <v>6.2582904</v>
      </c>
      <c r="O36" s="31">
        <v>0.8111925</v>
      </c>
      <c r="P36" s="35">
        <v>143.7118084</v>
      </c>
      <c r="Q36" s="33">
        <v>221.24479</v>
      </c>
      <c r="R36" s="31">
        <v>34.5575496</v>
      </c>
      <c r="S36" s="31">
        <v>50.1381358</v>
      </c>
      <c r="T36" s="31">
        <v>136.5491046</v>
      </c>
      <c r="U36" s="33">
        <v>-77.5329816</v>
      </c>
      <c r="V36" s="31">
        <v>0.4059035</v>
      </c>
      <c r="W36" s="31">
        <v>0</v>
      </c>
      <c r="X36" s="31">
        <v>0</v>
      </c>
      <c r="Y36" s="31">
        <v>0.1729717</v>
      </c>
      <c r="Z36" s="31">
        <v>0</v>
      </c>
      <c r="AA36" s="31">
        <v>4.4540015</v>
      </c>
      <c r="AB36" s="31">
        <v>-82.5658583</v>
      </c>
      <c r="AC36" s="35">
        <v>143.7118084</v>
      </c>
    </row>
    <row r="37" spans="1:29" ht="12.75">
      <c r="A37" s="27" t="s">
        <v>56</v>
      </c>
      <c r="B37" s="33">
        <v>135.0145484</v>
      </c>
      <c r="C37" s="31">
        <v>65.1468758</v>
      </c>
      <c r="D37" s="31">
        <v>12.5062835</v>
      </c>
      <c r="E37" s="31">
        <v>0</v>
      </c>
      <c r="F37" s="31">
        <v>21.2329021</v>
      </c>
      <c r="G37" s="31">
        <v>6.0256101</v>
      </c>
      <c r="H37" s="31">
        <v>15.1591531</v>
      </c>
      <c r="I37" s="31">
        <v>8.3832668</v>
      </c>
      <c r="J37" s="31">
        <v>6.560457</v>
      </c>
      <c r="K37" s="33">
        <v>10.9355493</v>
      </c>
      <c r="L37" s="33">
        <v>57.055354</v>
      </c>
      <c r="M37" s="31">
        <v>50.6477534</v>
      </c>
      <c r="N37" s="31">
        <v>5.6241162</v>
      </c>
      <c r="O37" s="31">
        <v>0.7834844</v>
      </c>
      <c r="P37" s="35">
        <v>203.0054517</v>
      </c>
      <c r="Q37" s="33">
        <v>203.5770416</v>
      </c>
      <c r="R37" s="31">
        <v>30.3609062</v>
      </c>
      <c r="S37" s="31">
        <v>40.9367946</v>
      </c>
      <c r="T37" s="31">
        <v>132.2793408</v>
      </c>
      <c r="U37" s="33">
        <v>-0.5715899</v>
      </c>
      <c r="V37" s="31">
        <v>0.3626802</v>
      </c>
      <c r="W37" s="31">
        <v>0</v>
      </c>
      <c r="X37" s="31">
        <v>0</v>
      </c>
      <c r="Y37" s="31">
        <v>0.1620557</v>
      </c>
      <c r="Z37" s="31">
        <v>0</v>
      </c>
      <c r="AA37" s="31">
        <v>4.2976454</v>
      </c>
      <c r="AB37" s="31">
        <v>-5.3939712</v>
      </c>
      <c r="AC37" s="35">
        <v>203.0054517</v>
      </c>
    </row>
    <row r="38" spans="1:29" ht="12.75">
      <c r="A38" s="27" t="s">
        <v>57</v>
      </c>
      <c r="B38" s="33">
        <v>147.3991134</v>
      </c>
      <c r="C38" s="31">
        <v>70.6584374</v>
      </c>
      <c r="D38" s="31">
        <v>12.3284125</v>
      </c>
      <c r="E38" s="31">
        <v>0</v>
      </c>
      <c r="F38" s="31">
        <v>22.0658137</v>
      </c>
      <c r="G38" s="31">
        <v>6.0955012</v>
      </c>
      <c r="H38" s="31">
        <v>20.7452085</v>
      </c>
      <c r="I38" s="31">
        <v>9.150992</v>
      </c>
      <c r="J38" s="31">
        <v>6.3547481</v>
      </c>
      <c r="K38" s="33">
        <v>10.9562214</v>
      </c>
      <c r="L38" s="33">
        <v>79.7539232</v>
      </c>
      <c r="M38" s="31">
        <v>72.9207209</v>
      </c>
      <c r="N38" s="31">
        <v>5.9904487</v>
      </c>
      <c r="O38" s="31">
        <v>0.8427536</v>
      </c>
      <c r="P38" s="35">
        <v>238.109258</v>
      </c>
      <c r="Q38" s="33">
        <v>241.6356706</v>
      </c>
      <c r="R38" s="31">
        <v>40.0642397</v>
      </c>
      <c r="S38" s="31">
        <v>56.5409323</v>
      </c>
      <c r="T38" s="31">
        <v>145.0304986</v>
      </c>
      <c r="U38" s="33">
        <v>-3.5264126</v>
      </c>
      <c r="V38" s="31">
        <v>0.3912543</v>
      </c>
      <c r="W38" s="31">
        <v>0</v>
      </c>
      <c r="X38" s="31">
        <v>0</v>
      </c>
      <c r="Y38" s="31">
        <v>0.2072531</v>
      </c>
      <c r="Z38" s="31">
        <v>0</v>
      </c>
      <c r="AA38" s="31">
        <v>5.1848724</v>
      </c>
      <c r="AB38" s="31">
        <v>-9.3097924</v>
      </c>
      <c r="AC38" s="35">
        <v>238.109258</v>
      </c>
    </row>
    <row r="39" spans="1:29" ht="12.75">
      <c r="A39" s="27" t="s">
        <v>58</v>
      </c>
      <c r="B39" s="33">
        <v>135.3482884</v>
      </c>
      <c r="C39" s="31">
        <v>59.0523106</v>
      </c>
      <c r="D39" s="31">
        <v>12.3318153</v>
      </c>
      <c r="E39" s="31">
        <v>0</v>
      </c>
      <c r="F39" s="31">
        <v>21.3382577</v>
      </c>
      <c r="G39" s="31">
        <v>5.3633367</v>
      </c>
      <c r="H39" s="31">
        <v>20.7551216</v>
      </c>
      <c r="I39" s="31">
        <v>13.5031235</v>
      </c>
      <c r="J39" s="31">
        <v>3.004323</v>
      </c>
      <c r="K39" s="33">
        <v>10.9628275</v>
      </c>
      <c r="L39" s="33">
        <v>78.5779232</v>
      </c>
      <c r="M39" s="31">
        <v>71.8627991</v>
      </c>
      <c r="N39" s="31">
        <v>5.9039316</v>
      </c>
      <c r="O39" s="31">
        <v>0.8111925</v>
      </c>
      <c r="P39" s="35">
        <v>224.8890391</v>
      </c>
      <c r="Q39" s="33">
        <v>242.0885913</v>
      </c>
      <c r="R39" s="31">
        <v>39.6714724</v>
      </c>
      <c r="S39" s="31">
        <v>56.30365</v>
      </c>
      <c r="T39" s="31">
        <v>146.1134689</v>
      </c>
      <c r="U39" s="33">
        <v>-17.1995522</v>
      </c>
      <c r="V39" s="31">
        <v>0.4564471</v>
      </c>
      <c r="W39" s="31">
        <v>0</v>
      </c>
      <c r="X39" s="31">
        <v>0</v>
      </c>
      <c r="Y39" s="31">
        <v>0.2080968</v>
      </c>
      <c r="Z39" s="31">
        <v>0</v>
      </c>
      <c r="AA39" s="31">
        <v>5.1293087</v>
      </c>
      <c r="AB39" s="31">
        <v>-22.9934048</v>
      </c>
      <c r="AC39" s="35">
        <v>224.8890391</v>
      </c>
    </row>
    <row r="40" spans="1:29" ht="12.75">
      <c r="A40" s="27" t="s">
        <v>59</v>
      </c>
      <c r="B40" s="33">
        <v>132.0490458</v>
      </c>
      <c r="C40" s="31">
        <v>58.2974715</v>
      </c>
      <c r="D40" s="31">
        <v>12.3251767</v>
      </c>
      <c r="E40" s="31">
        <v>0</v>
      </c>
      <c r="F40" s="31">
        <v>23.5712764</v>
      </c>
      <c r="G40" s="31">
        <v>5.3589489</v>
      </c>
      <c r="H40" s="31">
        <v>20.7574093</v>
      </c>
      <c r="I40" s="31">
        <v>10.0953154</v>
      </c>
      <c r="J40" s="31">
        <v>1.6434476</v>
      </c>
      <c r="K40" s="33">
        <v>10.9266113</v>
      </c>
      <c r="L40" s="33">
        <v>82.0623369</v>
      </c>
      <c r="M40" s="31">
        <v>75.3114778</v>
      </c>
      <c r="N40" s="31">
        <v>5.9382412</v>
      </c>
      <c r="O40" s="31">
        <v>0.8126179</v>
      </c>
      <c r="P40" s="35">
        <v>225.037994</v>
      </c>
      <c r="Q40" s="33">
        <v>243.7393076</v>
      </c>
      <c r="R40" s="31">
        <v>39.82959</v>
      </c>
      <c r="S40" s="31">
        <v>57.7491537</v>
      </c>
      <c r="T40" s="31">
        <v>146.1605639</v>
      </c>
      <c r="U40" s="33">
        <v>-18.7013136</v>
      </c>
      <c r="V40" s="31">
        <v>0.5144083</v>
      </c>
      <c r="W40" s="31">
        <v>0</v>
      </c>
      <c r="X40" s="31">
        <v>0</v>
      </c>
      <c r="Y40" s="31">
        <v>0.2365239</v>
      </c>
      <c r="Z40" s="31">
        <v>0</v>
      </c>
      <c r="AA40" s="31">
        <v>5.2360685</v>
      </c>
      <c r="AB40" s="31">
        <v>-24.6883143</v>
      </c>
      <c r="AC40" s="35">
        <v>225.037994</v>
      </c>
    </row>
    <row r="41" spans="1:29" ht="12.75">
      <c r="A41" s="27" t="s">
        <v>60</v>
      </c>
      <c r="B41" s="33">
        <v>125.6789372</v>
      </c>
      <c r="C41" s="31">
        <v>57.9109491</v>
      </c>
      <c r="D41" s="31">
        <v>12.3012118</v>
      </c>
      <c r="E41" s="31">
        <v>0</v>
      </c>
      <c r="F41" s="31">
        <v>21.0995888</v>
      </c>
      <c r="G41" s="31">
        <v>4.3853303</v>
      </c>
      <c r="H41" s="31">
        <v>18.2813579</v>
      </c>
      <c r="I41" s="31">
        <v>10.0600066</v>
      </c>
      <c r="J41" s="31">
        <v>1.6404927</v>
      </c>
      <c r="K41" s="33">
        <v>10.9640656</v>
      </c>
      <c r="L41" s="33">
        <v>80.2703981</v>
      </c>
      <c r="M41" s="31">
        <v>73.8484277</v>
      </c>
      <c r="N41" s="31">
        <v>5.6107779</v>
      </c>
      <c r="O41" s="31">
        <v>0.8111925</v>
      </c>
      <c r="P41" s="35">
        <v>216.9134009</v>
      </c>
      <c r="Q41" s="33">
        <v>250.3613719</v>
      </c>
      <c r="R41" s="31">
        <v>39.0197817</v>
      </c>
      <c r="S41" s="31">
        <v>56.58974</v>
      </c>
      <c r="T41" s="31">
        <v>154.7518502</v>
      </c>
      <c r="U41" s="33">
        <v>-33.447971</v>
      </c>
      <c r="V41" s="31">
        <v>0.5090582</v>
      </c>
      <c r="W41" s="31">
        <v>0</v>
      </c>
      <c r="X41" s="31">
        <v>0</v>
      </c>
      <c r="Y41" s="31">
        <v>0.199444</v>
      </c>
      <c r="Z41" s="31">
        <v>0</v>
      </c>
      <c r="AA41" s="31">
        <v>5.3158994</v>
      </c>
      <c r="AB41" s="31">
        <v>-39.4723726</v>
      </c>
      <c r="AC41" s="35">
        <v>216.9134009</v>
      </c>
    </row>
    <row r="42" spans="1:29" ht="12.75">
      <c r="A42" s="27" t="s">
        <v>61</v>
      </c>
      <c r="B42" s="33">
        <v>125.9269832</v>
      </c>
      <c r="C42" s="31">
        <v>57.8287437</v>
      </c>
      <c r="D42" s="31">
        <v>11.8221221</v>
      </c>
      <c r="E42" s="31">
        <v>0</v>
      </c>
      <c r="F42" s="31">
        <v>20.8364693</v>
      </c>
      <c r="G42" s="31">
        <v>5.3231002</v>
      </c>
      <c r="H42" s="31">
        <v>17.9971917</v>
      </c>
      <c r="I42" s="31">
        <v>10.4788635</v>
      </c>
      <c r="J42" s="31">
        <v>1.6404927</v>
      </c>
      <c r="K42" s="33">
        <v>10.9642177</v>
      </c>
      <c r="L42" s="33">
        <v>78.675025</v>
      </c>
      <c r="M42" s="31">
        <v>72.254412</v>
      </c>
      <c r="N42" s="31">
        <v>5.6155861</v>
      </c>
      <c r="O42" s="31">
        <v>0.8050269</v>
      </c>
      <c r="P42" s="35">
        <v>215.5662259</v>
      </c>
      <c r="Q42" s="33">
        <v>237.4481821</v>
      </c>
      <c r="R42" s="31">
        <v>38.3929581</v>
      </c>
      <c r="S42" s="31">
        <v>53.098178</v>
      </c>
      <c r="T42" s="31">
        <v>145.957046</v>
      </c>
      <c r="U42" s="33">
        <v>-21.8819562</v>
      </c>
      <c r="V42" s="31">
        <v>0.4543852</v>
      </c>
      <c r="W42" s="31">
        <v>0</v>
      </c>
      <c r="X42" s="31">
        <v>0</v>
      </c>
      <c r="Y42" s="31">
        <v>0.1725154</v>
      </c>
      <c r="Z42" s="31">
        <v>0</v>
      </c>
      <c r="AA42" s="31">
        <v>5.1314554</v>
      </c>
      <c r="AB42" s="31">
        <v>-27.6403122</v>
      </c>
      <c r="AC42" s="35">
        <v>215.5662259</v>
      </c>
    </row>
    <row r="43" spans="1:29" ht="12.75">
      <c r="A43" s="27" t="s">
        <v>62</v>
      </c>
      <c r="B43" s="33">
        <v>128.0920262</v>
      </c>
      <c r="C43" s="31">
        <v>73.9753347</v>
      </c>
      <c r="D43" s="31">
        <v>12.3031768</v>
      </c>
      <c r="E43" s="31">
        <v>0</v>
      </c>
      <c r="F43" s="31">
        <v>16.1478535</v>
      </c>
      <c r="G43" s="31">
        <v>5.3231002</v>
      </c>
      <c r="H43" s="31">
        <v>6.156934</v>
      </c>
      <c r="I43" s="31">
        <v>12.5451343</v>
      </c>
      <c r="J43" s="31">
        <v>1.6404927</v>
      </c>
      <c r="K43" s="33">
        <v>10.9653021</v>
      </c>
      <c r="L43" s="33">
        <v>73.3677629</v>
      </c>
      <c r="M43" s="31">
        <v>67.2217721</v>
      </c>
      <c r="N43" s="31">
        <v>5.3409639</v>
      </c>
      <c r="O43" s="31">
        <v>0.8050269</v>
      </c>
      <c r="P43" s="35">
        <v>212.4250912</v>
      </c>
      <c r="Q43" s="33">
        <v>211.8679631</v>
      </c>
      <c r="R43" s="31">
        <v>33.7755076</v>
      </c>
      <c r="S43" s="31">
        <v>49.7508929</v>
      </c>
      <c r="T43" s="31">
        <v>128.3415626</v>
      </c>
      <c r="U43" s="33">
        <v>0.5571281</v>
      </c>
      <c r="V43" s="31">
        <v>0.4664739</v>
      </c>
      <c r="W43" s="31">
        <v>0</v>
      </c>
      <c r="X43" s="31">
        <v>0</v>
      </c>
      <c r="Y43" s="31">
        <v>0.1546637</v>
      </c>
      <c r="Z43" s="31">
        <v>0</v>
      </c>
      <c r="AA43" s="31">
        <v>4.276364</v>
      </c>
      <c r="AB43" s="31">
        <v>-4.3403735</v>
      </c>
      <c r="AC43" s="35">
        <v>212.4250912</v>
      </c>
    </row>
    <row r="44" spans="2:29" ht="12.75">
      <c r="B44" s="33">
        <f>SUM(B15:B43)</f>
        <v>0</v>
      </c>
      <c r="C44" s="31">
        <f>SUM(C15:C43)</f>
        <v>0</v>
      </c>
      <c r="D44" s="31">
        <f>SUM(D15:D43)</f>
        <v>0</v>
      </c>
      <c r="E44" s="31">
        <f>SUM(E15:E43)</f>
        <v>0</v>
      </c>
      <c r="F44" s="31">
        <f>SUM(F15:F43)</f>
        <v>0</v>
      </c>
      <c r="G44" s="31">
        <f>SUM(G15:G43)</f>
        <v>0</v>
      </c>
      <c r="H44" s="31">
        <f>SUM(H15:H43)</f>
        <v>0</v>
      </c>
      <c r="I44" s="31">
        <f>SUM(I15:I43)</f>
        <v>0</v>
      </c>
      <c r="J44" s="31">
        <f>SUM(J15:J43)</f>
        <v>0</v>
      </c>
      <c r="K44" s="33">
        <f>SUM(K15:K43)</f>
        <v>0</v>
      </c>
      <c r="L44" s="33">
        <f>SUM(L15:L43)</f>
        <v>0</v>
      </c>
      <c r="M44" s="31">
        <f>SUM(M15:M43)</f>
        <v>0</v>
      </c>
      <c r="N44" s="31">
        <f>SUM(N15:N43)</f>
        <v>0</v>
      </c>
      <c r="O44" s="31">
        <f>SUM(O15:O43)</f>
        <v>0</v>
      </c>
      <c r="P44" s="35">
        <f>SUM(P15:P43)</f>
        <v>0</v>
      </c>
      <c r="Q44" s="33">
        <f>SUM(Q15:Q43)</f>
        <v>0</v>
      </c>
      <c r="R44" s="31">
        <f>SUM(R15:R43)</f>
        <v>0</v>
      </c>
      <c r="S44" s="31">
        <f>SUM(S15:S43)</f>
        <v>0</v>
      </c>
      <c r="T44" s="31">
        <f>SUM(T15:T43)</f>
        <v>0</v>
      </c>
      <c r="U44" s="33">
        <f>SUM(U15:U43)</f>
        <v>0</v>
      </c>
      <c r="V44" s="31">
        <f>SUM(V15:V43)</f>
        <v>0</v>
      </c>
      <c r="W44" s="31">
        <f>SUM(W15:W43)</f>
        <v>0</v>
      </c>
      <c r="X44" s="31">
        <f>SUM(X15:X43)</f>
        <v>0</v>
      </c>
      <c r="Y44" s="31">
        <f>SUM(Y15:Y43)</f>
        <v>0</v>
      </c>
      <c r="Z44" s="31">
        <f>SUM(Z15:Z43)</f>
        <v>0</v>
      </c>
      <c r="AA44" s="31">
        <f>SUM(AA15:AA43)</f>
        <v>0</v>
      </c>
      <c r="AB44" s="31">
        <f>SUM(AB15:AB43)</f>
        <v>0</v>
      </c>
      <c r="AC44" s="35">
        <f>SUM(AC15:AC43)</f>
        <v>0</v>
      </c>
    </row>
    <row r="47" ht="12.75">
      <c r="A47" s="28" t="s">
        <v>63</v>
      </c>
    </row>
    <row r="48" ht="12.75">
      <c r="A48" s="28" t="s">
        <v>64</v>
      </c>
    </row>
    <row r="49" ht="12.75">
      <c r="A49" s="28" t="s">
        <v>65</v>
      </c>
    </row>
    <row r="50" ht="12.75">
      <c r="A50" s="28" t="s">
        <v>66</v>
      </c>
    </row>
    <row r="51" ht="12.75">
      <c r="A51" s="28" t="s">
        <v>67</v>
      </c>
    </row>
    <row r="52" ht="12.75">
      <c r="A52" s="28" t="s">
        <v>68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C52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49" t="s">
        <v>0</v>
      </c>
    </row>
    <row r="6" ht="12.75">
      <c r="A6" s="50" t="s">
        <v>1</v>
      </c>
    </row>
    <row r="7" ht="12.75">
      <c r="A7" s="50" t="s">
        <v>70</v>
      </c>
    </row>
    <row r="8" ht="12.75">
      <c r="A8" s="50" t="s">
        <v>3</v>
      </c>
    </row>
    <row r="14" spans="1:29" ht="12.75">
      <c r="A14" s="51" t="s">
        <v>4</v>
      </c>
      <c r="B14" s="54" t="s">
        <v>6</v>
      </c>
      <c r="C14" s="53" t="s">
        <v>7</v>
      </c>
      <c r="D14" s="53" t="s">
        <v>8</v>
      </c>
      <c r="E14" s="53" t="s">
        <v>9</v>
      </c>
      <c r="F14" s="53" t="s">
        <v>10</v>
      </c>
      <c r="G14" s="53" t="s">
        <v>11</v>
      </c>
      <c r="H14" s="53" t="s">
        <v>12</v>
      </c>
      <c r="I14" s="53" t="s">
        <v>13</v>
      </c>
      <c r="J14" s="53" t="s">
        <v>14</v>
      </c>
      <c r="K14" s="54" t="s">
        <v>15</v>
      </c>
      <c r="L14" s="54" t="s">
        <v>16</v>
      </c>
      <c r="M14" s="53" t="s">
        <v>17</v>
      </c>
      <c r="N14" s="53" t="s">
        <v>18</v>
      </c>
      <c r="O14" s="53" t="s">
        <v>19</v>
      </c>
      <c r="P14" s="58" t="s">
        <v>20</v>
      </c>
      <c r="Q14" s="54" t="s">
        <v>21</v>
      </c>
      <c r="R14" s="53" t="s">
        <v>22</v>
      </c>
      <c r="S14" s="53" t="s">
        <v>23</v>
      </c>
      <c r="T14" s="53" t="s">
        <v>24</v>
      </c>
      <c r="U14" s="54" t="s">
        <v>25</v>
      </c>
      <c r="V14" s="53" t="s">
        <v>26</v>
      </c>
      <c r="W14" s="53" t="s">
        <v>27</v>
      </c>
      <c r="X14" s="53" t="s">
        <v>28</v>
      </c>
      <c r="Y14" s="53" t="s">
        <v>29</v>
      </c>
      <c r="Z14" s="53" t="s">
        <v>30</v>
      </c>
      <c r="AA14" s="53" t="s">
        <v>31</v>
      </c>
      <c r="AB14" s="53" t="s">
        <v>32</v>
      </c>
      <c r="AC14" s="58" t="s">
        <v>33</v>
      </c>
    </row>
    <row r="15" spans="1:29" ht="12.75">
      <c r="A15" s="51" t="s">
        <v>34</v>
      </c>
      <c r="B15" s="57">
        <v>112.8294835</v>
      </c>
      <c r="C15" s="55">
        <v>42.5536227</v>
      </c>
      <c r="D15" s="55">
        <v>13.5480011</v>
      </c>
      <c r="E15" s="55">
        <v>0</v>
      </c>
      <c r="F15" s="55">
        <v>26.5120414</v>
      </c>
      <c r="G15" s="55">
        <v>5.1237268</v>
      </c>
      <c r="H15" s="55">
        <v>14.1174245</v>
      </c>
      <c r="I15" s="55">
        <v>3.3211237</v>
      </c>
      <c r="J15" s="55">
        <v>7.6535433</v>
      </c>
      <c r="K15" s="57">
        <v>11.5186352</v>
      </c>
      <c r="L15" s="57">
        <v>98.0201835</v>
      </c>
      <c r="M15" s="55">
        <v>90.3499381</v>
      </c>
      <c r="N15" s="55">
        <v>6.693995</v>
      </c>
      <c r="O15" s="55">
        <v>0.9762504</v>
      </c>
      <c r="P15" s="59">
        <v>222.3683022</v>
      </c>
      <c r="Q15" s="57">
        <v>232.1219697</v>
      </c>
      <c r="R15" s="55">
        <v>36.6058924</v>
      </c>
      <c r="S15" s="55">
        <v>44.5983835</v>
      </c>
      <c r="T15" s="55">
        <v>150.9176938</v>
      </c>
      <c r="U15" s="57">
        <v>-9.7536675</v>
      </c>
      <c r="V15" s="55">
        <v>0.4712169</v>
      </c>
      <c r="W15" s="55">
        <v>0</v>
      </c>
      <c r="X15" s="55">
        <v>0</v>
      </c>
      <c r="Y15" s="55">
        <v>0.181933</v>
      </c>
      <c r="Z15" s="55">
        <v>0</v>
      </c>
      <c r="AA15" s="55">
        <v>4.5288507</v>
      </c>
      <c r="AB15" s="55">
        <v>-14.9356681</v>
      </c>
      <c r="AC15" s="59">
        <v>222.3683022</v>
      </c>
    </row>
    <row r="16" spans="1:29" ht="12.75">
      <c r="A16" s="51" t="s">
        <v>35</v>
      </c>
      <c r="B16" s="57">
        <v>80.7780268</v>
      </c>
      <c r="C16" s="55">
        <v>28.8371196</v>
      </c>
      <c r="D16" s="55">
        <v>12.5189007</v>
      </c>
      <c r="E16" s="55">
        <v>0</v>
      </c>
      <c r="F16" s="55">
        <v>12.2396766</v>
      </c>
      <c r="G16" s="55">
        <v>5.557898</v>
      </c>
      <c r="H16" s="55">
        <v>9.8614362</v>
      </c>
      <c r="I16" s="55">
        <v>4.1094524</v>
      </c>
      <c r="J16" s="55">
        <v>7.6535433</v>
      </c>
      <c r="K16" s="57">
        <v>1.2120351</v>
      </c>
      <c r="L16" s="57">
        <v>95.6251578</v>
      </c>
      <c r="M16" s="55">
        <v>88.5564819</v>
      </c>
      <c r="N16" s="55">
        <v>6.1998409</v>
      </c>
      <c r="O16" s="55">
        <v>0.868835</v>
      </c>
      <c r="P16" s="59">
        <v>177.6152197</v>
      </c>
      <c r="Q16" s="57">
        <v>232.4274363</v>
      </c>
      <c r="R16" s="55">
        <v>35.0377817</v>
      </c>
      <c r="S16" s="55">
        <v>49.5512056</v>
      </c>
      <c r="T16" s="55">
        <v>147.838449</v>
      </c>
      <c r="U16" s="57">
        <v>-54.8122166</v>
      </c>
      <c r="V16" s="55">
        <v>0.1452791</v>
      </c>
      <c r="W16" s="55">
        <v>0</v>
      </c>
      <c r="X16" s="55">
        <v>0</v>
      </c>
      <c r="Y16" s="55">
        <v>0.2467034</v>
      </c>
      <c r="Z16" s="55">
        <v>0</v>
      </c>
      <c r="AA16" s="55">
        <v>4.2186571</v>
      </c>
      <c r="AB16" s="55">
        <v>-59.4228562</v>
      </c>
      <c r="AC16" s="59">
        <v>177.6152197</v>
      </c>
    </row>
    <row r="17" spans="1:29" ht="12.75">
      <c r="A17" s="51" t="s">
        <v>36</v>
      </c>
      <c r="B17" s="57">
        <v>166.1517898</v>
      </c>
      <c r="C17" s="55">
        <v>80.9134871</v>
      </c>
      <c r="D17" s="55">
        <v>14.3915779</v>
      </c>
      <c r="E17" s="55">
        <v>0</v>
      </c>
      <c r="F17" s="55">
        <v>26.034354</v>
      </c>
      <c r="G17" s="55">
        <v>6.5765159</v>
      </c>
      <c r="H17" s="55">
        <v>18.6848266</v>
      </c>
      <c r="I17" s="55">
        <v>12.2036267</v>
      </c>
      <c r="J17" s="55">
        <v>7.3474016</v>
      </c>
      <c r="K17" s="57">
        <v>11.5693621</v>
      </c>
      <c r="L17" s="57">
        <v>8.5107328</v>
      </c>
      <c r="M17" s="55">
        <v>0</v>
      </c>
      <c r="N17" s="55">
        <v>7.5598961</v>
      </c>
      <c r="O17" s="55">
        <v>0.9508367</v>
      </c>
      <c r="P17" s="59">
        <v>186.2318847</v>
      </c>
      <c r="Q17" s="57">
        <v>267.1841624</v>
      </c>
      <c r="R17" s="55">
        <v>41.9654621</v>
      </c>
      <c r="S17" s="55">
        <v>61.163521</v>
      </c>
      <c r="T17" s="55">
        <v>164.0551793</v>
      </c>
      <c r="U17" s="57">
        <v>-80.9522777</v>
      </c>
      <c r="V17" s="55">
        <v>0.4919509</v>
      </c>
      <c r="W17" s="55">
        <v>0</v>
      </c>
      <c r="X17" s="55">
        <v>0</v>
      </c>
      <c r="Y17" s="55">
        <v>0.2561616</v>
      </c>
      <c r="Z17" s="55">
        <v>0</v>
      </c>
      <c r="AA17" s="55">
        <v>4.8709594</v>
      </c>
      <c r="AB17" s="55">
        <v>-86.5713496</v>
      </c>
      <c r="AC17" s="59">
        <v>186.2318847</v>
      </c>
    </row>
    <row r="18" spans="1:29" ht="12.75">
      <c r="A18" s="51" t="s">
        <v>37</v>
      </c>
      <c r="B18" s="57">
        <v>134.6862784</v>
      </c>
      <c r="C18" s="55">
        <v>53.7223574</v>
      </c>
      <c r="D18" s="55">
        <v>13.3643025</v>
      </c>
      <c r="E18" s="55">
        <v>0</v>
      </c>
      <c r="F18" s="55">
        <v>26.2465356</v>
      </c>
      <c r="G18" s="55">
        <v>4.7634027</v>
      </c>
      <c r="H18" s="55">
        <v>19.7228725</v>
      </c>
      <c r="I18" s="55">
        <v>12.2036266</v>
      </c>
      <c r="J18" s="55">
        <v>4.6631811</v>
      </c>
      <c r="K18" s="57">
        <v>11.5188401</v>
      </c>
      <c r="L18" s="57">
        <v>97.0182521</v>
      </c>
      <c r="M18" s="55">
        <v>89.2182653</v>
      </c>
      <c r="N18" s="55">
        <v>6.8829925</v>
      </c>
      <c r="O18" s="55">
        <v>0.9169943</v>
      </c>
      <c r="P18" s="59">
        <v>243.2233706</v>
      </c>
      <c r="Q18" s="57">
        <v>259.816167</v>
      </c>
      <c r="R18" s="55">
        <v>41.8932959</v>
      </c>
      <c r="S18" s="55">
        <v>67.7549457</v>
      </c>
      <c r="T18" s="55">
        <v>150.1679254</v>
      </c>
      <c r="U18" s="57">
        <v>-16.5927964</v>
      </c>
      <c r="V18" s="55">
        <v>0.6277466</v>
      </c>
      <c r="W18" s="55">
        <v>0</v>
      </c>
      <c r="X18" s="55">
        <v>0</v>
      </c>
      <c r="Y18" s="55">
        <v>0.2143894</v>
      </c>
      <c r="Z18" s="55">
        <v>0</v>
      </c>
      <c r="AA18" s="55">
        <v>4.3635297</v>
      </c>
      <c r="AB18" s="55">
        <v>-21.7984621</v>
      </c>
      <c r="AC18" s="59">
        <v>243.2233706</v>
      </c>
    </row>
    <row r="19" spans="1:29" ht="12.75">
      <c r="A19" s="51" t="s">
        <v>38</v>
      </c>
      <c r="B19" s="57">
        <v>132.0598966</v>
      </c>
      <c r="C19" s="55">
        <v>50.8671637</v>
      </c>
      <c r="D19" s="55">
        <v>13.5474617</v>
      </c>
      <c r="E19" s="55">
        <v>0</v>
      </c>
      <c r="F19" s="55">
        <v>26.227358</v>
      </c>
      <c r="G19" s="55">
        <v>4.7634027</v>
      </c>
      <c r="H19" s="55">
        <v>18.6848266</v>
      </c>
      <c r="I19" s="55">
        <v>14.6603296</v>
      </c>
      <c r="J19" s="55">
        <v>3.3093543</v>
      </c>
      <c r="K19" s="57">
        <v>11.2821756</v>
      </c>
      <c r="L19" s="57">
        <v>96.9442765</v>
      </c>
      <c r="M19" s="55">
        <v>88.9746791</v>
      </c>
      <c r="N19" s="55">
        <v>6.993347</v>
      </c>
      <c r="O19" s="55">
        <v>0.9762504</v>
      </c>
      <c r="P19" s="59">
        <v>240.2863487</v>
      </c>
      <c r="Q19" s="57">
        <v>266.2157176</v>
      </c>
      <c r="R19" s="55">
        <v>41.3352292</v>
      </c>
      <c r="S19" s="55">
        <v>59.9019744</v>
      </c>
      <c r="T19" s="55">
        <v>164.978514</v>
      </c>
      <c r="U19" s="57">
        <v>-25.9293689</v>
      </c>
      <c r="V19" s="55">
        <v>0.6277466</v>
      </c>
      <c r="W19" s="55">
        <v>0</v>
      </c>
      <c r="X19" s="55">
        <v>0</v>
      </c>
      <c r="Y19" s="55">
        <v>0.2467034</v>
      </c>
      <c r="Z19" s="55">
        <v>0</v>
      </c>
      <c r="AA19" s="55">
        <v>5.5827548</v>
      </c>
      <c r="AB19" s="55">
        <v>-32.3865737</v>
      </c>
      <c r="AC19" s="59">
        <v>240.2863487</v>
      </c>
    </row>
    <row r="20" spans="1:29" ht="12.75">
      <c r="A20" s="51" t="s">
        <v>39</v>
      </c>
      <c r="B20" s="57">
        <v>156.4819208</v>
      </c>
      <c r="C20" s="55">
        <v>76.8122542</v>
      </c>
      <c r="D20" s="55">
        <v>13.3648507</v>
      </c>
      <c r="E20" s="55">
        <v>0</v>
      </c>
      <c r="F20" s="55">
        <v>26.232854</v>
      </c>
      <c r="G20" s="55">
        <v>5.7820206</v>
      </c>
      <c r="H20" s="55">
        <v>18.6848266</v>
      </c>
      <c r="I20" s="55">
        <v>12.2957604</v>
      </c>
      <c r="J20" s="55">
        <v>3.3093543</v>
      </c>
      <c r="K20" s="57">
        <v>11.3170633</v>
      </c>
      <c r="L20" s="57">
        <v>103.1661723</v>
      </c>
      <c r="M20" s="55">
        <v>94.9778601</v>
      </c>
      <c r="N20" s="55">
        <v>7.2707819</v>
      </c>
      <c r="O20" s="55">
        <v>0.9175303</v>
      </c>
      <c r="P20" s="59">
        <v>270.9651564</v>
      </c>
      <c r="Q20" s="57">
        <v>273.8237008</v>
      </c>
      <c r="R20" s="55">
        <v>41.5305821</v>
      </c>
      <c r="S20" s="55">
        <v>62.1689589</v>
      </c>
      <c r="T20" s="55">
        <v>170.1241598</v>
      </c>
      <c r="U20" s="57">
        <v>-2.8585444</v>
      </c>
      <c r="V20" s="55">
        <v>0.6242647</v>
      </c>
      <c r="W20" s="55">
        <v>0</v>
      </c>
      <c r="X20" s="55">
        <v>0</v>
      </c>
      <c r="Y20" s="55">
        <v>0.2509304</v>
      </c>
      <c r="Z20" s="55">
        <v>0</v>
      </c>
      <c r="AA20" s="55">
        <v>5.8384335</v>
      </c>
      <c r="AB20" s="55">
        <v>-9.572173</v>
      </c>
      <c r="AC20" s="59">
        <v>270.9651564</v>
      </c>
    </row>
    <row r="21" spans="1:29" ht="12.75">
      <c r="A21" s="51" t="s">
        <v>40</v>
      </c>
      <c r="B21" s="57">
        <v>160.4409754</v>
      </c>
      <c r="C21" s="55">
        <v>77.8379607</v>
      </c>
      <c r="D21" s="55">
        <v>13.5443519</v>
      </c>
      <c r="E21" s="55">
        <v>0</v>
      </c>
      <c r="F21" s="55">
        <v>26.1708561</v>
      </c>
      <c r="G21" s="55">
        <v>5.7820206</v>
      </c>
      <c r="H21" s="55">
        <v>18.6848266</v>
      </c>
      <c r="I21" s="55">
        <v>14.6603296</v>
      </c>
      <c r="J21" s="55">
        <v>3.7606299</v>
      </c>
      <c r="K21" s="57">
        <v>11.3198702</v>
      </c>
      <c r="L21" s="57">
        <v>96.8609447</v>
      </c>
      <c r="M21" s="55">
        <v>89.0131305</v>
      </c>
      <c r="N21" s="55">
        <v>6.9302839</v>
      </c>
      <c r="O21" s="55">
        <v>0.9175303</v>
      </c>
      <c r="P21" s="59">
        <v>268.6217903</v>
      </c>
      <c r="Q21" s="57">
        <v>275.9357188</v>
      </c>
      <c r="R21" s="55">
        <v>40.6225612</v>
      </c>
      <c r="S21" s="55">
        <v>61.1900217</v>
      </c>
      <c r="T21" s="55">
        <v>174.1231359</v>
      </c>
      <c r="U21" s="57">
        <v>-7.3139285</v>
      </c>
      <c r="V21" s="55">
        <v>0.6138189</v>
      </c>
      <c r="W21" s="55">
        <v>0</v>
      </c>
      <c r="X21" s="55">
        <v>0</v>
      </c>
      <c r="Y21" s="55">
        <v>0.2585081</v>
      </c>
      <c r="Z21" s="55">
        <v>0</v>
      </c>
      <c r="AA21" s="55">
        <v>5.7993336</v>
      </c>
      <c r="AB21" s="55">
        <v>-13.9855891</v>
      </c>
      <c r="AC21" s="59">
        <v>268.6217903</v>
      </c>
    </row>
    <row r="22" spans="1:29" ht="12.75">
      <c r="A22" s="51" t="s">
        <v>41</v>
      </c>
      <c r="B22" s="57">
        <v>130.6973663</v>
      </c>
      <c r="C22" s="55">
        <v>62.3180844</v>
      </c>
      <c r="D22" s="55">
        <v>13.5457704</v>
      </c>
      <c r="E22" s="55">
        <v>0</v>
      </c>
      <c r="F22" s="55">
        <v>26.2262087</v>
      </c>
      <c r="G22" s="55">
        <v>5.7820206</v>
      </c>
      <c r="H22" s="55">
        <v>12.3527464</v>
      </c>
      <c r="I22" s="55">
        <v>2.951276</v>
      </c>
      <c r="J22" s="55">
        <v>7.5212598</v>
      </c>
      <c r="K22" s="57">
        <v>11.3254608</v>
      </c>
      <c r="L22" s="57">
        <v>100.0373477</v>
      </c>
      <c r="M22" s="55">
        <v>92.0953672</v>
      </c>
      <c r="N22" s="55">
        <v>7.0284308</v>
      </c>
      <c r="O22" s="55">
        <v>0.9135497</v>
      </c>
      <c r="P22" s="59">
        <v>242.0601748</v>
      </c>
      <c r="Q22" s="57">
        <v>249.3476946</v>
      </c>
      <c r="R22" s="55">
        <v>36.2362847</v>
      </c>
      <c r="S22" s="55">
        <v>54.9046329</v>
      </c>
      <c r="T22" s="55">
        <v>158.206777</v>
      </c>
      <c r="U22" s="57">
        <v>-7.2875198</v>
      </c>
      <c r="V22" s="55">
        <v>0.5557722</v>
      </c>
      <c r="W22" s="55">
        <v>0</v>
      </c>
      <c r="X22" s="55">
        <v>0</v>
      </c>
      <c r="Y22" s="55">
        <v>0.2376999</v>
      </c>
      <c r="Z22" s="55">
        <v>0</v>
      </c>
      <c r="AA22" s="55">
        <v>4.1251959</v>
      </c>
      <c r="AB22" s="55">
        <v>-12.2061878</v>
      </c>
      <c r="AC22" s="59">
        <v>242.0601748</v>
      </c>
    </row>
    <row r="23" spans="1:29" ht="12.75">
      <c r="A23" s="51" t="s">
        <v>42</v>
      </c>
      <c r="B23" s="57">
        <v>136.4871549</v>
      </c>
      <c r="C23" s="55">
        <v>70.397538</v>
      </c>
      <c r="D23" s="55">
        <v>13.5450463</v>
      </c>
      <c r="E23" s="55">
        <v>0</v>
      </c>
      <c r="F23" s="55">
        <v>23.4154074</v>
      </c>
      <c r="G23" s="55">
        <v>7.0305132</v>
      </c>
      <c r="H23" s="55">
        <v>11.6261143</v>
      </c>
      <c r="I23" s="55">
        <v>2.9512759</v>
      </c>
      <c r="J23" s="55">
        <v>7.5212598</v>
      </c>
      <c r="K23" s="57">
        <v>11.319024</v>
      </c>
      <c r="L23" s="57">
        <v>96.3768335</v>
      </c>
      <c r="M23" s="55">
        <v>89.2720939</v>
      </c>
      <c r="N23" s="55">
        <v>7.3846612</v>
      </c>
      <c r="O23" s="55">
        <v>-0.2799216</v>
      </c>
      <c r="P23" s="59">
        <v>244.1830124</v>
      </c>
      <c r="Q23" s="57">
        <v>236.3087157</v>
      </c>
      <c r="R23" s="55">
        <v>34.6417277</v>
      </c>
      <c r="S23" s="55">
        <v>48.2529187</v>
      </c>
      <c r="T23" s="55">
        <v>153.4140693</v>
      </c>
      <c r="U23" s="57">
        <v>7.8742967</v>
      </c>
      <c r="V23" s="55">
        <v>0.5438498</v>
      </c>
      <c r="W23" s="55">
        <v>0</v>
      </c>
      <c r="X23" s="55">
        <v>0</v>
      </c>
      <c r="Y23" s="55">
        <v>0.1975905</v>
      </c>
      <c r="Z23" s="55">
        <v>0</v>
      </c>
      <c r="AA23" s="55">
        <v>4.7131331</v>
      </c>
      <c r="AB23" s="55">
        <v>2.4197233</v>
      </c>
      <c r="AC23" s="59">
        <v>244.1830124</v>
      </c>
    </row>
    <row r="24" spans="1:29" ht="12.75">
      <c r="A24" s="51" t="s">
        <v>43</v>
      </c>
      <c r="B24" s="57">
        <v>160.6234659</v>
      </c>
      <c r="C24" s="55">
        <v>75.0087515</v>
      </c>
      <c r="D24" s="55">
        <v>13.3659385</v>
      </c>
      <c r="E24" s="55">
        <v>0</v>
      </c>
      <c r="F24" s="55">
        <v>23.8518286</v>
      </c>
      <c r="G24" s="55">
        <v>6.5765159</v>
      </c>
      <c r="H24" s="55">
        <v>22.7332056</v>
      </c>
      <c r="I24" s="55">
        <v>11.565966</v>
      </c>
      <c r="J24" s="55">
        <v>7.5212598</v>
      </c>
      <c r="K24" s="57">
        <v>11.0517896</v>
      </c>
      <c r="L24" s="57">
        <v>101.9134994</v>
      </c>
      <c r="M24" s="55">
        <v>95.811532</v>
      </c>
      <c r="N24" s="55">
        <v>5.7814066</v>
      </c>
      <c r="O24" s="55">
        <v>0.3205608</v>
      </c>
      <c r="P24" s="59">
        <v>273.5887549</v>
      </c>
      <c r="Q24" s="57">
        <v>261.9691299</v>
      </c>
      <c r="R24" s="55">
        <v>41.3349017</v>
      </c>
      <c r="S24" s="55">
        <v>56.9947594</v>
      </c>
      <c r="T24" s="55">
        <v>163.6394688</v>
      </c>
      <c r="U24" s="57">
        <v>11.619625</v>
      </c>
      <c r="V24" s="55">
        <v>0.5789995</v>
      </c>
      <c r="W24" s="55">
        <v>0</v>
      </c>
      <c r="X24" s="55">
        <v>0</v>
      </c>
      <c r="Y24" s="55">
        <v>0.2038267</v>
      </c>
      <c r="Z24" s="55">
        <v>0</v>
      </c>
      <c r="AA24" s="55">
        <v>5.6821642</v>
      </c>
      <c r="AB24" s="55">
        <v>5.1546346</v>
      </c>
      <c r="AC24" s="59">
        <v>273.5887549</v>
      </c>
    </row>
    <row r="25" spans="1:29" ht="12.75">
      <c r="A25" s="51" t="s">
        <v>44</v>
      </c>
      <c r="B25" s="57">
        <v>132.0794652</v>
      </c>
      <c r="C25" s="55">
        <v>50.7850888</v>
      </c>
      <c r="D25" s="55">
        <v>13.5475529</v>
      </c>
      <c r="E25" s="55">
        <v>0</v>
      </c>
      <c r="F25" s="55">
        <v>25.8066484</v>
      </c>
      <c r="G25" s="55">
        <v>4.7634027</v>
      </c>
      <c r="H25" s="55">
        <v>22.7332056</v>
      </c>
      <c r="I25" s="55">
        <v>11.0344329</v>
      </c>
      <c r="J25" s="55">
        <v>3.4091339</v>
      </c>
      <c r="K25" s="57">
        <v>11.1595818</v>
      </c>
      <c r="L25" s="57">
        <v>105.1453921</v>
      </c>
      <c r="M25" s="55">
        <v>98.1632239</v>
      </c>
      <c r="N25" s="55">
        <v>6.9821682</v>
      </c>
      <c r="O25" s="55">
        <v>0</v>
      </c>
      <c r="P25" s="59">
        <v>248.3844391</v>
      </c>
      <c r="Q25" s="57">
        <v>244.1684349</v>
      </c>
      <c r="R25" s="55">
        <v>40.0036958</v>
      </c>
      <c r="S25" s="55">
        <v>54.3238964</v>
      </c>
      <c r="T25" s="55">
        <v>149.8408427</v>
      </c>
      <c r="U25" s="57">
        <v>4.2160042</v>
      </c>
      <c r="V25" s="55">
        <v>0.4745412</v>
      </c>
      <c r="W25" s="55">
        <v>0</v>
      </c>
      <c r="X25" s="55">
        <v>0</v>
      </c>
      <c r="Y25" s="55">
        <v>0.1998827</v>
      </c>
      <c r="Z25" s="55">
        <v>0</v>
      </c>
      <c r="AA25" s="55">
        <v>5.144443</v>
      </c>
      <c r="AB25" s="55">
        <v>-1.6028627</v>
      </c>
      <c r="AC25" s="59">
        <v>248.3844391</v>
      </c>
    </row>
    <row r="26" spans="1:29" ht="12.75">
      <c r="A26" s="51" t="s">
        <v>45</v>
      </c>
      <c r="B26" s="57">
        <v>153.3772613</v>
      </c>
      <c r="C26" s="55">
        <v>71.3993004</v>
      </c>
      <c r="D26" s="55">
        <v>12.8516339</v>
      </c>
      <c r="E26" s="55">
        <v>0</v>
      </c>
      <c r="F26" s="55">
        <v>26.1675339</v>
      </c>
      <c r="G26" s="55">
        <v>5.7820206</v>
      </c>
      <c r="H26" s="55">
        <v>22.7332056</v>
      </c>
      <c r="I26" s="55">
        <v>11.034433</v>
      </c>
      <c r="J26" s="55">
        <v>3.4091339</v>
      </c>
      <c r="K26" s="57">
        <v>11.2110687</v>
      </c>
      <c r="L26" s="57">
        <v>106.9097356</v>
      </c>
      <c r="M26" s="55">
        <v>98.9913293</v>
      </c>
      <c r="N26" s="55">
        <v>7.000876</v>
      </c>
      <c r="O26" s="55">
        <v>0.9175303</v>
      </c>
      <c r="P26" s="59">
        <v>271.4980656</v>
      </c>
      <c r="Q26" s="57">
        <v>262.3137682</v>
      </c>
      <c r="R26" s="55">
        <v>41.5749539</v>
      </c>
      <c r="S26" s="55">
        <v>59.4294008</v>
      </c>
      <c r="T26" s="55">
        <v>161.3094135</v>
      </c>
      <c r="U26" s="57">
        <v>9.1842974</v>
      </c>
      <c r="V26" s="55">
        <v>0.610337</v>
      </c>
      <c r="W26" s="55">
        <v>0</v>
      </c>
      <c r="X26" s="55">
        <v>0</v>
      </c>
      <c r="Y26" s="55">
        <v>0.1998827</v>
      </c>
      <c r="Z26" s="55">
        <v>0</v>
      </c>
      <c r="AA26" s="55">
        <v>5.5157571</v>
      </c>
      <c r="AB26" s="55">
        <v>2.8583206</v>
      </c>
      <c r="AC26" s="59">
        <v>271.4980656</v>
      </c>
    </row>
    <row r="27" spans="1:29" ht="12.75">
      <c r="A27" s="51" t="s">
        <v>46</v>
      </c>
      <c r="B27" s="57">
        <v>145.3924248</v>
      </c>
      <c r="C27" s="55">
        <v>63.3558654</v>
      </c>
      <c r="D27" s="55">
        <v>12.8506674</v>
      </c>
      <c r="E27" s="55">
        <v>0</v>
      </c>
      <c r="F27" s="55">
        <v>26.2270989</v>
      </c>
      <c r="G27" s="55">
        <v>5.7820206</v>
      </c>
      <c r="H27" s="55">
        <v>22.7332056</v>
      </c>
      <c r="I27" s="55">
        <v>11.034433</v>
      </c>
      <c r="J27" s="55">
        <v>3.4091339</v>
      </c>
      <c r="K27" s="57">
        <v>11.2100714</v>
      </c>
      <c r="L27" s="57">
        <v>106.2161671</v>
      </c>
      <c r="M27" s="55">
        <v>98.2982968</v>
      </c>
      <c r="N27" s="55">
        <v>7.000876</v>
      </c>
      <c r="O27" s="55">
        <v>0.9169943</v>
      </c>
      <c r="P27" s="59">
        <v>262.8186633</v>
      </c>
      <c r="Q27" s="57">
        <v>266.0133361</v>
      </c>
      <c r="R27" s="55">
        <v>42.296839</v>
      </c>
      <c r="S27" s="55">
        <v>61.7716883</v>
      </c>
      <c r="T27" s="55">
        <v>161.9448088</v>
      </c>
      <c r="U27" s="57">
        <v>-3.1946728</v>
      </c>
      <c r="V27" s="55">
        <v>0.610337</v>
      </c>
      <c r="W27" s="55">
        <v>0</v>
      </c>
      <c r="X27" s="55">
        <v>0</v>
      </c>
      <c r="Y27" s="55">
        <v>0.1971393</v>
      </c>
      <c r="Z27" s="55">
        <v>0</v>
      </c>
      <c r="AA27" s="55">
        <v>5.6985325</v>
      </c>
      <c r="AB27" s="55">
        <v>-9.7006816</v>
      </c>
      <c r="AC27" s="59">
        <v>262.8186633</v>
      </c>
    </row>
    <row r="28" spans="1:29" ht="12.75">
      <c r="A28" s="51" t="s">
        <v>47</v>
      </c>
      <c r="B28" s="57">
        <v>134.7223657</v>
      </c>
      <c r="C28" s="55">
        <v>53.7448192</v>
      </c>
      <c r="D28" s="55">
        <v>12.8509515</v>
      </c>
      <c r="E28" s="55">
        <v>0</v>
      </c>
      <c r="F28" s="55">
        <v>26.2293688</v>
      </c>
      <c r="G28" s="55">
        <v>5.7820206</v>
      </c>
      <c r="H28" s="55">
        <v>22.7332056</v>
      </c>
      <c r="I28" s="55">
        <v>9.9728661</v>
      </c>
      <c r="J28" s="55">
        <v>3.4091339</v>
      </c>
      <c r="K28" s="57">
        <v>11.4516597</v>
      </c>
      <c r="L28" s="57">
        <v>104.9407143</v>
      </c>
      <c r="M28" s="55">
        <v>97.022308</v>
      </c>
      <c r="N28" s="55">
        <v>7.000876</v>
      </c>
      <c r="O28" s="55">
        <v>0.9175303</v>
      </c>
      <c r="P28" s="59">
        <v>251.1147397</v>
      </c>
      <c r="Q28" s="57">
        <v>259.5003779</v>
      </c>
      <c r="R28" s="55">
        <v>40.7490904</v>
      </c>
      <c r="S28" s="55">
        <v>60.3157055</v>
      </c>
      <c r="T28" s="55">
        <v>158.435582</v>
      </c>
      <c r="U28" s="57">
        <v>-8.3856382</v>
      </c>
      <c r="V28" s="55">
        <v>0.4571315</v>
      </c>
      <c r="W28" s="55">
        <v>0</v>
      </c>
      <c r="X28" s="55">
        <v>0</v>
      </c>
      <c r="Y28" s="55">
        <v>0.1666194</v>
      </c>
      <c r="Z28" s="55">
        <v>0</v>
      </c>
      <c r="AA28" s="55">
        <v>5.5269107</v>
      </c>
      <c r="AB28" s="55">
        <v>-14.5362998</v>
      </c>
      <c r="AC28" s="59">
        <v>251.1147397</v>
      </c>
    </row>
    <row r="29" spans="1:29" ht="12.75">
      <c r="A29" s="51" t="s">
        <v>48</v>
      </c>
      <c r="B29" s="57">
        <v>126.7534189</v>
      </c>
      <c r="C29" s="55">
        <v>56.1414973</v>
      </c>
      <c r="D29" s="55">
        <v>12.8469019</v>
      </c>
      <c r="E29" s="55">
        <v>0</v>
      </c>
      <c r="F29" s="55">
        <v>26.2263953</v>
      </c>
      <c r="G29" s="55">
        <v>4.7634027</v>
      </c>
      <c r="H29" s="55">
        <v>16.6087347</v>
      </c>
      <c r="I29" s="55">
        <v>3.9680618</v>
      </c>
      <c r="J29" s="55">
        <v>6.1984252</v>
      </c>
      <c r="K29" s="57">
        <v>11.4935712</v>
      </c>
      <c r="L29" s="57">
        <v>89.9226905</v>
      </c>
      <c r="M29" s="55">
        <v>82.2904376</v>
      </c>
      <c r="N29" s="55">
        <v>6.7147226</v>
      </c>
      <c r="O29" s="55">
        <v>0.9175303</v>
      </c>
      <c r="P29" s="59">
        <v>228.1696806</v>
      </c>
      <c r="Q29" s="57">
        <v>236.0450708</v>
      </c>
      <c r="R29" s="55">
        <v>36.6755605</v>
      </c>
      <c r="S29" s="55">
        <v>54.3849577</v>
      </c>
      <c r="T29" s="55">
        <v>144.9845526</v>
      </c>
      <c r="U29" s="57">
        <v>-7.8753902</v>
      </c>
      <c r="V29" s="55">
        <v>0.4373948</v>
      </c>
      <c r="W29" s="55">
        <v>0</v>
      </c>
      <c r="X29" s="55">
        <v>0</v>
      </c>
      <c r="Y29" s="55">
        <v>0.1580584</v>
      </c>
      <c r="Z29" s="55">
        <v>0</v>
      </c>
      <c r="AA29" s="55">
        <v>4.633997</v>
      </c>
      <c r="AB29" s="55">
        <v>-13.1048404</v>
      </c>
      <c r="AC29" s="59">
        <v>228.1696806</v>
      </c>
    </row>
    <row r="30" spans="1:29" ht="12.75">
      <c r="A30" s="51" t="s">
        <v>49</v>
      </c>
      <c r="B30" s="57">
        <v>137.1031613</v>
      </c>
      <c r="C30" s="55">
        <v>65.0341755</v>
      </c>
      <c r="D30" s="55">
        <v>9.7641724</v>
      </c>
      <c r="E30" s="55">
        <v>0</v>
      </c>
      <c r="F30" s="55">
        <v>23.5473342</v>
      </c>
      <c r="G30" s="55">
        <v>6.5765159</v>
      </c>
      <c r="H30" s="55">
        <v>16.6087347</v>
      </c>
      <c r="I30" s="55">
        <v>8.1341184</v>
      </c>
      <c r="J30" s="55">
        <v>7.4381102</v>
      </c>
      <c r="K30" s="57">
        <v>11.5248634</v>
      </c>
      <c r="L30" s="57">
        <v>70.0706766</v>
      </c>
      <c r="M30" s="55">
        <v>61.5199449</v>
      </c>
      <c r="N30" s="55">
        <v>7.6559353</v>
      </c>
      <c r="O30" s="55">
        <v>0.8947964</v>
      </c>
      <c r="P30" s="59">
        <v>218.6987013</v>
      </c>
      <c r="Q30" s="57">
        <v>227.0492577</v>
      </c>
      <c r="R30" s="55">
        <v>35.7801454</v>
      </c>
      <c r="S30" s="55">
        <v>46.7732063</v>
      </c>
      <c r="T30" s="55">
        <v>144.495906</v>
      </c>
      <c r="U30" s="57">
        <v>-8.3505564</v>
      </c>
      <c r="V30" s="55">
        <v>0.4427941</v>
      </c>
      <c r="W30" s="55">
        <v>0</v>
      </c>
      <c r="X30" s="55">
        <v>0</v>
      </c>
      <c r="Y30" s="55">
        <v>0.1519504</v>
      </c>
      <c r="Z30" s="55">
        <v>0</v>
      </c>
      <c r="AA30" s="55">
        <v>4.3850677</v>
      </c>
      <c r="AB30" s="55">
        <v>-13.3303686</v>
      </c>
      <c r="AC30" s="59">
        <v>218.6987013</v>
      </c>
    </row>
    <row r="31" spans="1:29" ht="12.75">
      <c r="A31" s="51" t="s">
        <v>50</v>
      </c>
      <c r="B31" s="57">
        <v>156.0952387</v>
      </c>
      <c r="C31" s="55">
        <v>66.5010072</v>
      </c>
      <c r="D31" s="55">
        <v>13.8767227</v>
      </c>
      <c r="E31" s="55">
        <v>0</v>
      </c>
      <c r="F31" s="55">
        <v>24.3093475</v>
      </c>
      <c r="G31" s="55">
        <v>6.5765159</v>
      </c>
      <c r="H31" s="55">
        <v>22.7332056</v>
      </c>
      <c r="I31" s="55">
        <v>14.6603296</v>
      </c>
      <c r="J31" s="55">
        <v>7.4381102</v>
      </c>
      <c r="K31" s="57">
        <v>11.2402278</v>
      </c>
      <c r="L31" s="57">
        <v>91.460683</v>
      </c>
      <c r="M31" s="55">
        <v>82.7513467</v>
      </c>
      <c r="N31" s="55">
        <v>7.8145399</v>
      </c>
      <c r="O31" s="55">
        <v>0.8947964</v>
      </c>
      <c r="P31" s="59">
        <v>258.7961495</v>
      </c>
      <c r="Q31" s="57">
        <v>264.9045154</v>
      </c>
      <c r="R31" s="55">
        <v>41.9949992</v>
      </c>
      <c r="S31" s="55">
        <v>59.7213793</v>
      </c>
      <c r="T31" s="55">
        <v>163.1881369</v>
      </c>
      <c r="U31" s="57">
        <v>-6.1083659</v>
      </c>
      <c r="V31" s="55">
        <v>0.4919509</v>
      </c>
      <c r="W31" s="55">
        <v>0</v>
      </c>
      <c r="X31" s="55">
        <v>0</v>
      </c>
      <c r="Y31" s="55">
        <v>0.1616906</v>
      </c>
      <c r="Z31" s="55">
        <v>0</v>
      </c>
      <c r="AA31" s="55">
        <v>5.5159004</v>
      </c>
      <c r="AB31" s="55">
        <v>-12.2779078</v>
      </c>
      <c r="AC31" s="59">
        <v>258.7961495</v>
      </c>
    </row>
    <row r="32" spans="1:29" ht="12.75">
      <c r="A32" s="51" t="s">
        <v>51</v>
      </c>
      <c r="B32" s="57">
        <v>138.9835231</v>
      </c>
      <c r="C32" s="55">
        <v>51.3071772</v>
      </c>
      <c r="D32" s="55">
        <v>13.3634191</v>
      </c>
      <c r="E32" s="55">
        <v>0</v>
      </c>
      <c r="F32" s="55">
        <v>26.4858102</v>
      </c>
      <c r="G32" s="55">
        <v>5.7820206</v>
      </c>
      <c r="H32" s="55">
        <v>22.7332056</v>
      </c>
      <c r="I32" s="55">
        <v>12.1837014</v>
      </c>
      <c r="J32" s="55">
        <v>7.128189</v>
      </c>
      <c r="K32" s="57">
        <v>11.5293866</v>
      </c>
      <c r="L32" s="57">
        <v>91.7374795</v>
      </c>
      <c r="M32" s="55">
        <v>83.4474141</v>
      </c>
      <c r="N32" s="55">
        <v>7.3725351</v>
      </c>
      <c r="O32" s="55">
        <v>0.9175303</v>
      </c>
      <c r="P32" s="59">
        <v>242.2503892</v>
      </c>
      <c r="Q32" s="57">
        <v>261.0352375</v>
      </c>
      <c r="R32" s="55">
        <v>41.4873847</v>
      </c>
      <c r="S32" s="55">
        <v>61.8862872</v>
      </c>
      <c r="T32" s="55">
        <v>157.6615656</v>
      </c>
      <c r="U32" s="57">
        <v>-18.7848483</v>
      </c>
      <c r="V32" s="55">
        <v>0.5093606</v>
      </c>
      <c r="W32" s="55">
        <v>0</v>
      </c>
      <c r="X32" s="55">
        <v>0</v>
      </c>
      <c r="Y32" s="55">
        <v>0.1577062</v>
      </c>
      <c r="Z32" s="55">
        <v>0</v>
      </c>
      <c r="AA32" s="55">
        <v>5.5509675</v>
      </c>
      <c r="AB32" s="55">
        <v>-25.0028826</v>
      </c>
      <c r="AC32" s="59">
        <v>242.2503892</v>
      </c>
    </row>
    <row r="33" spans="1:29" ht="12.75">
      <c r="A33" s="51" t="s">
        <v>52</v>
      </c>
      <c r="B33" s="57">
        <v>152.2856309</v>
      </c>
      <c r="C33" s="55">
        <v>65.423993</v>
      </c>
      <c r="D33" s="55">
        <v>13.5448158</v>
      </c>
      <c r="E33" s="55">
        <v>0</v>
      </c>
      <c r="F33" s="55">
        <v>26.2082956</v>
      </c>
      <c r="G33" s="55">
        <v>5.7820206</v>
      </c>
      <c r="H33" s="55">
        <v>22.7332056</v>
      </c>
      <c r="I33" s="55">
        <v>12.0849538</v>
      </c>
      <c r="J33" s="55">
        <v>6.5083465</v>
      </c>
      <c r="K33" s="57">
        <v>11.4915476</v>
      </c>
      <c r="L33" s="57">
        <v>93.0670557</v>
      </c>
      <c r="M33" s="55">
        <v>84.8972668</v>
      </c>
      <c r="N33" s="55">
        <v>7.2189522</v>
      </c>
      <c r="O33" s="55">
        <v>0.9508367</v>
      </c>
      <c r="P33" s="59">
        <v>256.8442342</v>
      </c>
      <c r="Q33" s="57">
        <v>258.4099947</v>
      </c>
      <c r="R33" s="55">
        <v>41.7658778</v>
      </c>
      <c r="S33" s="55">
        <v>59.5555807</v>
      </c>
      <c r="T33" s="55">
        <v>157.0885362</v>
      </c>
      <c r="U33" s="57">
        <v>-1.5657605</v>
      </c>
      <c r="V33" s="55">
        <v>0.5894453</v>
      </c>
      <c r="W33" s="55">
        <v>0</v>
      </c>
      <c r="X33" s="55">
        <v>0</v>
      </c>
      <c r="Y33" s="55">
        <v>0.1534191</v>
      </c>
      <c r="Z33" s="55">
        <v>0</v>
      </c>
      <c r="AA33" s="55">
        <v>5.5199146</v>
      </c>
      <c r="AB33" s="55">
        <v>-7.8285395</v>
      </c>
      <c r="AC33" s="59">
        <v>256.8442342</v>
      </c>
    </row>
    <row r="34" spans="1:29" ht="12.75">
      <c r="A34" s="51" t="s">
        <v>53</v>
      </c>
      <c r="B34" s="57">
        <v>161.978624</v>
      </c>
      <c r="C34" s="55">
        <v>75.526069</v>
      </c>
      <c r="D34" s="55">
        <v>13.5440461</v>
      </c>
      <c r="E34" s="55">
        <v>0</v>
      </c>
      <c r="F34" s="55">
        <v>26.0388147</v>
      </c>
      <c r="G34" s="55">
        <v>5.7820206</v>
      </c>
      <c r="H34" s="55">
        <v>22.7332056</v>
      </c>
      <c r="I34" s="55">
        <v>12.0048617</v>
      </c>
      <c r="J34" s="55">
        <v>6.3496063</v>
      </c>
      <c r="K34" s="57">
        <v>11.494137</v>
      </c>
      <c r="L34" s="57">
        <v>90.8556066</v>
      </c>
      <c r="M34" s="55">
        <v>83.1156488</v>
      </c>
      <c r="N34" s="55">
        <v>6.8224275</v>
      </c>
      <c r="O34" s="55">
        <v>0.9175303</v>
      </c>
      <c r="P34" s="59">
        <v>264.3283676</v>
      </c>
      <c r="Q34" s="57">
        <v>261.7927457</v>
      </c>
      <c r="R34" s="55">
        <v>41.7334465</v>
      </c>
      <c r="S34" s="55">
        <v>60.5190989</v>
      </c>
      <c r="T34" s="55">
        <v>159.5402003</v>
      </c>
      <c r="U34" s="57">
        <v>2.5356219</v>
      </c>
      <c r="V34" s="55">
        <v>0.5824814</v>
      </c>
      <c r="W34" s="55">
        <v>0</v>
      </c>
      <c r="X34" s="55">
        <v>0</v>
      </c>
      <c r="Y34" s="55">
        <v>0.1521466</v>
      </c>
      <c r="Z34" s="55">
        <v>0</v>
      </c>
      <c r="AA34" s="55">
        <v>5.5326271</v>
      </c>
      <c r="AB34" s="55">
        <v>-3.7316332</v>
      </c>
      <c r="AC34" s="59">
        <v>264.3283676</v>
      </c>
    </row>
    <row r="35" spans="1:29" ht="12.75">
      <c r="A35" s="51" t="s">
        <v>54</v>
      </c>
      <c r="B35" s="57">
        <v>151.18521</v>
      </c>
      <c r="C35" s="55">
        <v>63.876078</v>
      </c>
      <c r="D35" s="55">
        <v>14.571514</v>
      </c>
      <c r="E35" s="55">
        <v>0</v>
      </c>
      <c r="F35" s="55">
        <v>26.1147927</v>
      </c>
      <c r="G35" s="55">
        <v>5.7820206</v>
      </c>
      <c r="H35" s="55">
        <v>22.7332056</v>
      </c>
      <c r="I35" s="55">
        <v>11.7579928</v>
      </c>
      <c r="J35" s="55">
        <v>6.3496063</v>
      </c>
      <c r="K35" s="57">
        <v>11.5319362</v>
      </c>
      <c r="L35" s="57">
        <v>88.1658841</v>
      </c>
      <c r="M35" s="55">
        <v>80.8099321</v>
      </c>
      <c r="N35" s="55">
        <v>6.4790923</v>
      </c>
      <c r="O35" s="55">
        <v>0.8768597</v>
      </c>
      <c r="P35" s="59">
        <v>250.8830303</v>
      </c>
      <c r="Q35" s="57">
        <v>263.9760963</v>
      </c>
      <c r="R35" s="55">
        <v>41.4683483</v>
      </c>
      <c r="S35" s="55">
        <v>61.7189129</v>
      </c>
      <c r="T35" s="55">
        <v>160.7888351</v>
      </c>
      <c r="U35" s="57">
        <v>-13.093066</v>
      </c>
      <c r="V35" s="55">
        <v>0.4919509</v>
      </c>
      <c r="W35" s="55">
        <v>0</v>
      </c>
      <c r="X35" s="55">
        <v>0</v>
      </c>
      <c r="Y35" s="55">
        <v>0.151973</v>
      </c>
      <c r="Z35" s="55">
        <v>0</v>
      </c>
      <c r="AA35" s="55">
        <v>5.4341241</v>
      </c>
      <c r="AB35" s="55">
        <v>-19.171114</v>
      </c>
      <c r="AC35" s="59">
        <v>250.8830303</v>
      </c>
    </row>
    <row r="36" spans="1:29" ht="12.75">
      <c r="A36" s="51" t="s">
        <v>55</v>
      </c>
      <c r="B36" s="57">
        <v>136.7415742</v>
      </c>
      <c r="C36" s="55">
        <v>58.6143099</v>
      </c>
      <c r="D36" s="55">
        <v>13.8764195</v>
      </c>
      <c r="E36" s="55">
        <v>0</v>
      </c>
      <c r="F36" s="55">
        <v>26.1295426</v>
      </c>
      <c r="G36" s="55">
        <v>5.7820206</v>
      </c>
      <c r="H36" s="55">
        <v>16.6087347</v>
      </c>
      <c r="I36" s="55">
        <v>8.473854</v>
      </c>
      <c r="J36" s="55">
        <v>7.2566929</v>
      </c>
      <c r="K36" s="57">
        <v>11.5342974</v>
      </c>
      <c r="L36" s="57">
        <v>7.4604254</v>
      </c>
      <c r="M36" s="55">
        <v>0</v>
      </c>
      <c r="N36" s="55">
        <v>6.6043739</v>
      </c>
      <c r="O36" s="55">
        <v>0.8560515</v>
      </c>
      <c r="P36" s="59">
        <v>155.736297</v>
      </c>
      <c r="Q36" s="57">
        <v>233.4796269</v>
      </c>
      <c r="R36" s="55">
        <v>36.4685821</v>
      </c>
      <c r="S36" s="55">
        <v>52.9107747</v>
      </c>
      <c r="T36" s="55">
        <v>144.1002701</v>
      </c>
      <c r="U36" s="57">
        <v>-77.7433299</v>
      </c>
      <c r="V36" s="55">
        <v>0.4373948</v>
      </c>
      <c r="W36" s="55">
        <v>0</v>
      </c>
      <c r="X36" s="55">
        <v>0</v>
      </c>
      <c r="Y36" s="55">
        <v>0.1850657</v>
      </c>
      <c r="Z36" s="55">
        <v>0</v>
      </c>
      <c r="AA36" s="55">
        <v>4.7003078</v>
      </c>
      <c r="AB36" s="55">
        <v>-83.0660982</v>
      </c>
      <c r="AC36" s="59">
        <v>155.736297</v>
      </c>
    </row>
    <row r="37" spans="1:29" ht="12.75">
      <c r="A37" s="51" t="s">
        <v>56</v>
      </c>
      <c r="B37" s="57">
        <v>146.7057884</v>
      </c>
      <c r="C37" s="55">
        <v>70.1908032</v>
      </c>
      <c r="D37" s="55">
        <v>13.5452183</v>
      </c>
      <c r="E37" s="55">
        <v>0</v>
      </c>
      <c r="F37" s="55">
        <v>23.4682155</v>
      </c>
      <c r="G37" s="55">
        <v>6.5197662</v>
      </c>
      <c r="H37" s="55">
        <v>16.6087347</v>
      </c>
      <c r="I37" s="55">
        <v>9.1163576</v>
      </c>
      <c r="J37" s="55">
        <v>7.2566929</v>
      </c>
      <c r="K37" s="57">
        <v>11.5402852</v>
      </c>
      <c r="L37" s="57">
        <v>61.7451051</v>
      </c>
      <c r="M37" s="55">
        <v>54.9831642</v>
      </c>
      <c r="N37" s="55">
        <v>5.9351298</v>
      </c>
      <c r="O37" s="55">
        <v>0.8268111</v>
      </c>
      <c r="P37" s="59">
        <v>219.9911787</v>
      </c>
      <c r="Q37" s="57">
        <v>214.834852</v>
      </c>
      <c r="R37" s="55">
        <v>32.0398643</v>
      </c>
      <c r="S37" s="55">
        <v>43.2005994</v>
      </c>
      <c r="T37" s="55">
        <v>139.5943883</v>
      </c>
      <c r="U37" s="57">
        <v>5.1563267</v>
      </c>
      <c r="V37" s="55">
        <v>0.3922662</v>
      </c>
      <c r="W37" s="55">
        <v>0</v>
      </c>
      <c r="X37" s="55">
        <v>0</v>
      </c>
      <c r="Y37" s="55">
        <v>0.1720829</v>
      </c>
      <c r="Z37" s="55">
        <v>0</v>
      </c>
      <c r="AA37" s="55">
        <v>4.5353052</v>
      </c>
      <c r="AB37" s="55">
        <v>0.0566724</v>
      </c>
      <c r="AC37" s="59">
        <v>219.9911787</v>
      </c>
    </row>
    <row r="38" spans="1:29" ht="12.75">
      <c r="A38" s="51" t="s">
        <v>57</v>
      </c>
      <c r="B38" s="57">
        <v>160.0232049</v>
      </c>
      <c r="C38" s="55">
        <v>76.0945207</v>
      </c>
      <c r="D38" s="55">
        <v>13.3635444</v>
      </c>
      <c r="E38" s="55">
        <v>0</v>
      </c>
      <c r="F38" s="55">
        <v>24.3698965</v>
      </c>
      <c r="G38" s="55">
        <v>6.5765159</v>
      </c>
      <c r="H38" s="55">
        <v>22.7332056</v>
      </c>
      <c r="I38" s="55">
        <v>9.9311911</v>
      </c>
      <c r="J38" s="55">
        <v>6.9543307</v>
      </c>
      <c r="K38" s="57">
        <v>11.5621004</v>
      </c>
      <c r="L38" s="57">
        <v>86.2803065</v>
      </c>
      <c r="M38" s="55">
        <v>79.069228</v>
      </c>
      <c r="N38" s="55">
        <v>6.3217206</v>
      </c>
      <c r="O38" s="55">
        <v>0.8893579</v>
      </c>
      <c r="P38" s="59">
        <v>257.8656118</v>
      </c>
      <c r="Q38" s="57">
        <v>254.9981232</v>
      </c>
      <c r="R38" s="55">
        <v>42.2797921</v>
      </c>
      <c r="S38" s="55">
        <v>59.6676459</v>
      </c>
      <c r="T38" s="55">
        <v>153.0506852</v>
      </c>
      <c r="U38" s="57">
        <v>2.8674886</v>
      </c>
      <c r="V38" s="55">
        <v>0.4223121</v>
      </c>
      <c r="W38" s="55">
        <v>0</v>
      </c>
      <c r="X38" s="55">
        <v>0</v>
      </c>
      <c r="Y38" s="55">
        <v>0.2189882</v>
      </c>
      <c r="Z38" s="55">
        <v>0</v>
      </c>
      <c r="AA38" s="55">
        <v>5.4715958</v>
      </c>
      <c r="AB38" s="55">
        <v>-3.2454075</v>
      </c>
      <c r="AC38" s="59">
        <v>257.8656118</v>
      </c>
    </row>
    <row r="39" spans="1:29" ht="12.75">
      <c r="A39" s="51" t="s">
        <v>58</v>
      </c>
      <c r="B39" s="57">
        <v>146.9652995</v>
      </c>
      <c r="C39" s="55">
        <v>63.5456465</v>
      </c>
      <c r="D39" s="55">
        <v>13.3640116</v>
      </c>
      <c r="E39" s="55">
        <v>0</v>
      </c>
      <c r="F39" s="55">
        <v>23.5541013</v>
      </c>
      <c r="G39" s="55">
        <v>5.7820206</v>
      </c>
      <c r="H39" s="55">
        <v>22.7332056</v>
      </c>
      <c r="I39" s="55">
        <v>14.6603296</v>
      </c>
      <c r="J39" s="55">
        <v>3.3259843</v>
      </c>
      <c r="K39" s="57">
        <v>11.5690719</v>
      </c>
      <c r="L39" s="57">
        <v>85.055878</v>
      </c>
      <c r="M39" s="55">
        <v>77.9694075</v>
      </c>
      <c r="N39" s="55">
        <v>6.230419</v>
      </c>
      <c r="O39" s="55">
        <v>0.8560515</v>
      </c>
      <c r="P39" s="59">
        <v>243.5902494</v>
      </c>
      <c r="Q39" s="57">
        <v>255.4760905</v>
      </c>
      <c r="R39" s="55">
        <v>41.8653049</v>
      </c>
      <c r="S39" s="55">
        <v>59.4172419</v>
      </c>
      <c r="T39" s="55">
        <v>154.1935437</v>
      </c>
      <c r="U39" s="57">
        <v>-11.8858411</v>
      </c>
      <c r="V39" s="55">
        <v>0.4919509</v>
      </c>
      <c r="W39" s="55">
        <v>0</v>
      </c>
      <c r="X39" s="55">
        <v>0</v>
      </c>
      <c r="Y39" s="55">
        <v>0.2191101</v>
      </c>
      <c r="Z39" s="55">
        <v>0</v>
      </c>
      <c r="AA39" s="55">
        <v>5.4129594</v>
      </c>
      <c r="AB39" s="55">
        <v>-18.0098615</v>
      </c>
      <c r="AC39" s="59">
        <v>243.5902494</v>
      </c>
    </row>
    <row r="40" spans="1:29" ht="12.75">
      <c r="A40" s="51" t="s">
        <v>59</v>
      </c>
      <c r="B40" s="57">
        <v>143.3949144</v>
      </c>
      <c r="C40" s="55">
        <v>62.7242366</v>
      </c>
      <c r="D40" s="55">
        <v>13.3647062</v>
      </c>
      <c r="E40" s="55">
        <v>0</v>
      </c>
      <c r="F40" s="55">
        <v>26.0375702</v>
      </c>
      <c r="G40" s="55">
        <v>5.7820206</v>
      </c>
      <c r="H40" s="55">
        <v>22.7332056</v>
      </c>
      <c r="I40" s="55">
        <v>10.939002</v>
      </c>
      <c r="J40" s="55">
        <v>1.8141732</v>
      </c>
      <c r="K40" s="57">
        <v>11.5308529</v>
      </c>
      <c r="L40" s="57">
        <v>88.9157753</v>
      </c>
      <c r="M40" s="55">
        <v>81.7915936</v>
      </c>
      <c r="N40" s="55">
        <v>6.266626</v>
      </c>
      <c r="O40" s="55">
        <v>0.8575557</v>
      </c>
      <c r="P40" s="59">
        <v>243.8415426</v>
      </c>
      <c r="Q40" s="57">
        <v>257.2180913</v>
      </c>
      <c r="R40" s="55">
        <v>42.0321663</v>
      </c>
      <c r="S40" s="55">
        <v>60.9426819</v>
      </c>
      <c r="T40" s="55">
        <v>154.2432431</v>
      </c>
      <c r="U40" s="57">
        <v>-13.3765487</v>
      </c>
      <c r="V40" s="55">
        <v>0.5546259</v>
      </c>
      <c r="W40" s="55">
        <v>0</v>
      </c>
      <c r="X40" s="55">
        <v>0</v>
      </c>
      <c r="Y40" s="55">
        <v>0.2497596</v>
      </c>
      <c r="Z40" s="55">
        <v>0</v>
      </c>
      <c r="AA40" s="55">
        <v>5.525623</v>
      </c>
      <c r="AB40" s="55">
        <v>-19.7065572</v>
      </c>
      <c r="AC40" s="59">
        <v>243.8415426</v>
      </c>
    </row>
    <row r="41" spans="1:29" ht="12.75">
      <c r="A41" s="51" t="s">
        <v>60</v>
      </c>
      <c r="B41" s="57">
        <v>136.3988843</v>
      </c>
      <c r="C41" s="55">
        <v>62.214571</v>
      </c>
      <c r="D41" s="55">
        <v>13.3645023</v>
      </c>
      <c r="E41" s="55">
        <v>0</v>
      </c>
      <c r="F41" s="55">
        <v>23.2822744</v>
      </c>
      <c r="G41" s="55">
        <v>4.7634027</v>
      </c>
      <c r="H41" s="55">
        <v>20.0342863</v>
      </c>
      <c r="I41" s="55">
        <v>10.9256744</v>
      </c>
      <c r="J41" s="55">
        <v>1.8141732</v>
      </c>
      <c r="K41" s="57">
        <v>11.5703784</v>
      </c>
      <c r="L41" s="57">
        <v>87.0490286</v>
      </c>
      <c r="M41" s="55">
        <v>80.2719232</v>
      </c>
      <c r="N41" s="55">
        <v>5.9210539</v>
      </c>
      <c r="O41" s="55">
        <v>0.8560515</v>
      </c>
      <c r="P41" s="59">
        <v>235.0182913</v>
      </c>
      <c r="Q41" s="57">
        <v>264.2063558</v>
      </c>
      <c r="R41" s="55">
        <v>41.1775757</v>
      </c>
      <c r="S41" s="55">
        <v>59.7191526</v>
      </c>
      <c r="T41" s="55">
        <v>163.3096275</v>
      </c>
      <c r="U41" s="57">
        <v>-29.1880645</v>
      </c>
      <c r="V41" s="55">
        <v>0.5511439</v>
      </c>
      <c r="W41" s="55">
        <v>0</v>
      </c>
      <c r="X41" s="55">
        <v>0</v>
      </c>
      <c r="Y41" s="55">
        <v>0.2127048</v>
      </c>
      <c r="Z41" s="55">
        <v>0</v>
      </c>
      <c r="AA41" s="55">
        <v>5.6098687</v>
      </c>
      <c r="AB41" s="55">
        <v>-35.5617819</v>
      </c>
      <c r="AC41" s="59">
        <v>235.0182913</v>
      </c>
    </row>
    <row r="42" spans="1:29" ht="12.75">
      <c r="A42" s="51" t="s">
        <v>61</v>
      </c>
      <c r="B42" s="57">
        <v>136.6618343</v>
      </c>
      <c r="C42" s="55">
        <v>62.1262567</v>
      </c>
      <c r="D42" s="55">
        <v>12.8440011</v>
      </c>
      <c r="E42" s="55">
        <v>0</v>
      </c>
      <c r="F42" s="55">
        <v>22.9919361</v>
      </c>
      <c r="G42" s="55">
        <v>5.7820206</v>
      </c>
      <c r="H42" s="55">
        <v>19.7228725</v>
      </c>
      <c r="I42" s="55">
        <v>11.3805741</v>
      </c>
      <c r="J42" s="55">
        <v>1.8141732</v>
      </c>
      <c r="K42" s="57">
        <v>11.570539</v>
      </c>
      <c r="L42" s="57">
        <v>85.3149295</v>
      </c>
      <c r="M42" s="55">
        <v>78.5392566</v>
      </c>
      <c r="N42" s="55">
        <v>5.926128</v>
      </c>
      <c r="O42" s="55">
        <v>0.8495449</v>
      </c>
      <c r="P42" s="59">
        <v>233.5473028</v>
      </c>
      <c r="Q42" s="57">
        <v>250.5790665</v>
      </c>
      <c r="R42" s="55">
        <v>40.5160887</v>
      </c>
      <c r="S42" s="55">
        <v>56.0345072</v>
      </c>
      <c r="T42" s="55">
        <v>154.0284706</v>
      </c>
      <c r="U42" s="57">
        <v>-17.0317637</v>
      </c>
      <c r="V42" s="55">
        <v>0.4919509</v>
      </c>
      <c r="W42" s="55">
        <v>0</v>
      </c>
      <c r="X42" s="55">
        <v>0</v>
      </c>
      <c r="Y42" s="55">
        <v>0.1839858</v>
      </c>
      <c r="Z42" s="55">
        <v>0</v>
      </c>
      <c r="AA42" s="55">
        <v>5.4152249</v>
      </c>
      <c r="AB42" s="55">
        <v>-23.1229253</v>
      </c>
      <c r="AC42" s="59">
        <v>233.5473028</v>
      </c>
    </row>
    <row r="43" spans="1:29" ht="12.75">
      <c r="A43" s="51" t="s">
        <v>62</v>
      </c>
      <c r="B43" s="57">
        <v>138.6258489</v>
      </c>
      <c r="C43" s="55">
        <v>79.4727731</v>
      </c>
      <c r="D43" s="55">
        <v>13.3666373</v>
      </c>
      <c r="E43" s="55">
        <v>0</v>
      </c>
      <c r="F43" s="55">
        <v>17.8182978</v>
      </c>
      <c r="G43" s="55">
        <v>5.7820206</v>
      </c>
      <c r="H43" s="55">
        <v>6.7472985</v>
      </c>
      <c r="I43" s="55">
        <v>13.6246484</v>
      </c>
      <c r="J43" s="55">
        <v>1.8141732</v>
      </c>
      <c r="K43" s="57">
        <v>11.5716833</v>
      </c>
      <c r="L43" s="57">
        <v>79.554731</v>
      </c>
      <c r="M43" s="55">
        <v>73.0688669</v>
      </c>
      <c r="N43" s="55">
        <v>5.6363192</v>
      </c>
      <c r="O43" s="55">
        <v>0.8495449</v>
      </c>
      <c r="P43" s="59">
        <v>229.7522632</v>
      </c>
      <c r="Q43" s="57">
        <v>223.5842615</v>
      </c>
      <c r="R43" s="55">
        <v>35.6432932</v>
      </c>
      <c r="S43" s="55">
        <v>52.5021173</v>
      </c>
      <c r="T43" s="55">
        <v>135.438851</v>
      </c>
      <c r="U43" s="57">
        <v>6.1680017</v>
      </c>
      <c r="V43" s="55">
        <v>0.5050391</v>
      </c>
      <c r="W43" s="55">
        <v>0</v>
      </c>
      <c r="X43" s="55">
        <v>0</v>
      </c>
      <c r="Y43" s="55">
        <v>0.1649472</v>
      </c>
      <c r="Z43" s="55">
        <v>0</v>
      </c>
      <c r="AA43" s="55">
        <v>4.5128469</v>
      </c>
      <c r="AB43" s="55">
        <v>0.9851685</v>
      </c>
      <c r="AC43" s="59">
        <v>229.7522632</v>
      </c>
    </row>
    <row r="44" spans="2:29" ht="12.75">
      <c r="B44" s="57">
        <f>SUM(B15:B43)</f>
        <v>0</v>
      </c>
      <c r="C44" s="55">
        <f>SUM(C15:C43)</f>
        <v>0</v>
      </c>
      <c r="D44" s="55">
        <f>SUM(D15:D43)</f>
        <v>0</v>
      </c>
      <c r="E44" s="55">
        <f>SUM(E15:E43)</f>
        <v>0</v>
      </c>
      <c r="F44" s="55">
        <f>SUM(F15:F43)</f>
        <v>0</v>
      </c>
      <c r="G44" s="55">
        <f>SUM(G15:G43)</f>
        <v>0</v>
      </c>
      <c r="H44" s="55">
        <f>SUM(H15:H43)</f>
        <v>0</v>
      </c>
      <c r="I44" s="55">
        <f>SUM(I15:I43)</f>
        <v>0</v>
      </c>
      <c r="J44" s="55">
        <f>SUM(J15:J43)</f>
        <v>0</v>
      </c>
      <c r="K44" s="57">
        <f>SUM(K15:K43)</f>
        <v>0</v>
      </c>
      <c r="L44" s="57">
        <f>SUM(L15:L43)</f>
        <v>0</v>
      </c>
      <c r="M44" s="55">
        <f>SUM(M15:M43)</f>
        <v>0</v>
      </c>
      <c r="N44" s="55">
        <f>SUM(N15:N43)</f>
        <v>0</v>
      </c>
      <c r="O44" s="55">
        <f>SUM(O15:O43)</f>
        <v>0</v>
      </c>
      <c r="P44" s="59">
        <f>SUM(P15:P43)</f>
        <v>0</v>
      </c>
      <c r="Q44" s="57">
        <f>SUM(Q15:Q43)</f>
        <v>0</v>
      </c>
      <c r="R44" s="55">
        <f>SUM(R15:R43)</f>
        <v>0</v>
      </c>
      <c r="S44" s="55">
        <f>SUM(S15:S43)</f>
        <v>0</v>
      </c>
      <c r="T44" s="55">
        <f>SUM(T15:T43)</f>
        <v>0</v>
      </c>
      <c r="U44" s="57">
        <f>SUM(U15:U43)</f>
        <v>0</v>
      </c>
      <c r="V44" s="55">
        <f>SUM(V15:V43)</f>
        <v>0</v>
      </c>
      <c r="W44" s="55">
        <f>SUM(W15:W43)</f>
        <v>0</v>
      </c>
      <c r="X44" s="55">
        <f>SUM(X15:X43)</f>
        <v>0</v>
      </c>
      <c r="Y44" s="55">
        <f>SUM(Y15:Y43)</f>
        <v>0</v>
      </c>
      <c r="Z44" s="55">
        <f>SUM(Z15:Z43)</f>
        <v>0</v>
      </c>
      <c r="AA44" s="55">
        <f>SUM(AA15:AA43)</f>
        <v>0</v>
      </c>
      <c r="AB44" s="55">
        <f>SUM(AB15:AB43)</f>
        <v>0</v>
      </c>
      <c r="AC44" s="59">
        <f>SUM(AC15:AC43)</f>
        <v>0</v>
      </c>
    </row>
    <row r="47" ht="12.75">
      <c r="A47" s="52" t="s">
        <v>63</v>
      </c>
    </row>
    <row r="48" ht="12.75">
      <c r="A48" s="52" t="s">
        <v>64</v>
      </c>
    </row>
    <row r="49" ht="12.75">
      <c r="A49" s="52" t="s">
        <v>65</v>
      </c>
    </row>
    <row r="50" ht="12.75">
      <c r="A50" s="52" t="s">
        <v>66</v>
      </c>
    </row>
    <row r="51" ht="12.75">
      <c r="A51" s="52" t="s">
        <v>67</v>
      </c>
    </row>
    <row r="52" ht="12.75">
      <c r="A52" s="52" t="s">
        <v>68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