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kWh" sheetId="1" r:id="rId1"/>
    <sheet name="Nm3" sheetId="2" r:id="rId2"/>
    <sheet name="Sm3 GCV 10,57275 kWhSm3" sheetId="3" r:id="rId3"/>
  </sheets>
  <definedNames/>
  <calcPr fullCalcOnLoad="1"/>
</workbook>
</file>

<file path=xl/sharedStrings.xml><?xml version="1.0" encoding="utf-8"?>
<sst xmlns="http://schemas.openxmlformats.org/spreadsheetml/2006/main" count="204" uniqueCount="71">
  <si>
    <t>Gas Nomination - Monthly report</t>
  </si>
  <si>
    <t>Month: June 2020</t>
  </si>
  <si>
    <t>(Unit of measurement: million kWh (25°C combustion))</t>
  </si>
  <si>
    <t>_________________________________________________________________________________________________</t>
  </si>
  <si>
    <t>DD</t>
  </si>
  <si>
    <t>Imports</t>
  </si>
  <si>
    <t>Import.</t>
  </si>
  <si>
    <t>Entrata Tarvisio</t>
  </si>
  <si>
    <t>Entrata Gela</t>
  </si>
  <si>
    <t>Entrata Gorizia</t>
  </si>
  <si>
    <t>Entrata Mazara</t>
  </si>
  <si>
    <t>Entrata P.Gries</t>
  </si>
  <si>
    <t>GNL Cavarzere</t>
  </si>
  <si>
    <t>GNL Livorno</t>
  </si>
  <si>
    <t>GNL Panigaglia</t>
  </si>
  <si>
    <t>National Production</t>
  </si>
  <si>
    <t>Storage Systems*</t>
  </si>
  <si>
    <t>Stogit</t>
  </si>
  <si>
    <t>Edison Stoccaggio</t>
  </si>
  <si>
    <t>Ital Gas Storage</t>
  </si>
  <si>
    <t>Total Intake</t>
  </si>
  <si>
    <t>Deliveries Snam Rete Gas network</t>
  </si>
  <si>
    <t>Industry</t>
  </si>
  <si>
    <t>Power generation</t>
  </si>
  <si>
    <t>Local Distribution Networks</t>
  </si>
  <si>
    <t>Exports, Third-party Network, Other**</t>
  </si>
  <si>
    <t>Uscita Bizzarone</t>
  </si>
  <si>
    <t>Uscita Gorizia</t>
  </si>
  <si>
    <t>Uscita P.Gries</t>
  </si>
  <si>
    <t>Uscita S.Marino</t>
  </si>
  <si>
    <t>Uscita Tarvisio</t>
  </si>
  <si>
    <t>Deliveries to other distribution networks</t>
  </si>
  <si>
    <t>Other</t>
  </si>
  <si>
    <t>Total Offtake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</si>
  <si>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</si>
  <si>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</si>
  <si>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</si>
  <si>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</si>
  <si>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</si>
  <si>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</si>
  <si>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</si>
  <si>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</si>
  <si>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</si>
  <si>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</si>
  <si>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</si>
  <si>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</si>
  <si>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</si>
  <si>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</si>
  <si>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</si>
  <si>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</si>
  <si>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</si>
  <si>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</si>
  <si>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</si>
  <si>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</si>
  <si>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</si>
  <si>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</si>
  <si>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</si>
  <si>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</si>
  <si>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</si>
  <si>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</si>
  <si>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</si>
  <si>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</si>
  <si>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</si>
  <si>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</si>
  <si>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Notes:</t>
  </si>
  <si>
    <t>* + : withdrawal from storage</t>
  </si>
  <si>
    <t>** it includes: export, deliveries to other transportation gas networks companies and quantities of transportation companies</t>
  </si>
  <si>
    <t>*** in compliance with the information requirements of TIB ( article 11.3 )</t>
  </si>
  <si>
    <t>Actual physical flows can be derived as difference between Entry and Exit figures referred to the same interconnection points</t>
  </si>
  <si>
    <t>(Unit of measurement: million Nm3)</t>
  </si>
  <si>
    <t>(Unit of measurement: million Sm3 GCV 10,57275 kWh/Sm3)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</si>
</sst>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0"/>
  </numFmts>
  <fonts count="15">
    <font>
      <sz val="10"/>
      <name val="Arial"/>
      <family val="0"/>
    </font>
    <font>
      <b/>
      <sz val="16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u val="single"/>
      <sz val="15"/>
      <name val="Arial"/>
      <family val="0"/>
    </font>
    <font>
      <sz val="11"/>
      <name val="Arial"/>
      <family val="0"/>
    </font>
    <font>
      <b/>
      <sz val="10"/>
      <name val="Calibri-Regular"/>
      <family val="0"/>
    </font>
    <font>
      <sz val="10"/>
      <name val="Calibri-Regular"/>
      <family val="0"/>
    </font>
    <font>
      <b/>
      <u val="single"/>
      <sz val="16"/>
      <name val="Century Gothic"/>
      <family val="0"/>
    </font>
    <font>
      <b/>
      <sz val="12"/>
      <name val="Century Gothic"/>
      <family val="0"/>
    </font>
    <font>
      <sz val="10"/>
      <name val="Century Gothic"/>
      <family val="0"/>
    </font>
    <font>
      <sz val="10"/>
      <name val="Serif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/>
    </xf>
    <xf numFmtId="164" fontId="5" fillId="0" borderId="0" xfId="0" applyFont="1" applyAlignment="1">
      <alignment/>
    </xf>
    <xf numFmtId="0" fontId="6" fillId="0" borderId="0" xfId="0" applyFont="1" applyAlignment="1">
      <alignment/>
    </xf>
    <xf numFmtId="164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58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C52"/>
  <sheetViews>
    <sheetView tabSelected="1" workbookViewId="0" topLeftCell="A1">
      <selection activeCell="A1" sqref="A1"/>
    </sheetView>
  </sheetViews>
  <sheetFormatPr defaultColWidth="10.28125" defaultRowHeight="12.75"/>
  <sheetData>
    <row r="5" ht="12.75">
      <c r="A5" s="1" t="s">
        <v>0</v>
      </c>
    </row>
    <row r="6" ht="12.75">
      <c r="A6" s="2" t="s">
        <v>1</v>
      </c>
    </row>
    <row r="7" ht="12.75">
      <c r="A7" s="2" t="s">
        <v>2</v>
      </c>
    </row>
    <row r="8" ht="12.75">
      <c r="A8" s="2" t="s">
        <v>3</v>
      </c>
    </row>
    <row r="14" spans="1:29" ht="12.75">
      <c r="A14" s="3" t="s">
        <v>4</v>
      </c>
      <c r="B14" s="6" t="s">
        <v>6</v>
      </c>
      <c r="C14" s="5" t="s">
        <v>7</v>
      </c>
      <c r="D14" s="5" t="s">
        <v>8</v>
      </c>
      <c r="E14" s="5" t="s">
        <v>9</v>
      </c>
      <c r="F14" s="5" t="s">
        <v>10</v>
      </c>
      <c r="G14" s="5" t="s">
        <v>11</v>
      </c>
      <c r="H14" s="5" t="s">
        <v>12</v>
      </c>
      <c r="I14" s="5" t="s">
        <v>13</v>
      </c>
      <c r="J14" s="5" t="s">
        <v>14</v>
      </c>
      <c r="K14" s="6" t="s">
        <v>15</v>
      </c>
      <c r="L14" s="6" t="s">
        <v>16</v>
      </c>
      <c r="M14" s="5" t="s">
        <v>17</v>
      </c>
      <c r="N14" s="5" t="s">
        <v>18</v>
      </c>
      <c r="O14" s="5" t="s">
        <v>19</v>
      </c>
      <c r="P14" s="10" t="s">
        <v>20</v>
      </c>
      <c r="Q14" s="6" t="s">
        <v>21</v>
      </c>
      <c r="R14" s="5" t="s">
        <v>22</v>
      </c>
      <c r="S14" s="5" t="s">
        <v>23</v>
      </c>
      <c r="T14" s="5" t="s">
        <v>24</v>
      </c>
      <c r="U14" s="6" t="s">
        <v>25</v>
      </c>
      <c r="V14" s="5" t="s">
        <v>26</v>
      </c>
      <c r="W14" s="5" t="s">
        <v>27</v>
      </c>
      <c r="X14" s="5" t="s">
        <v>28</v>
      </c>
      <c r="Y14" s="5" t="s">
        <v>29</v>
      </c>
      <c r="Z14" s="5" t="s">
        <v>30</v>
      </c>
      <c r="AA14" s="5" t="s">
        <v>31</v>
      </c>
      <c r="AB14" s="5" t="s">
        <v>32</v>
      </c>
      <c r="AC14" s="10" t="s">
        <v>33</v>
      </c>
    </row>
    <row r="15" spans="1:29" ht="12.75">
      <c r="A15" s="3" t="s">
        <v>34</v>
      </c>
      <c r="B15" s="9">
        <v>1390.643022</v>
      </c>
      <c r="C15" s="7">
        <v>540.996923</v>
      </c>
      <c r="D15" s="7">
        <v>141.80452</v>
      </c>
      <c r="E15" s="7">
        <v>0</v>
      </c>
      <c r="F15" s="7">
        <v>235.721468</v>
      </c>
      <c r="G15" s="7">
        <v>167.122343</v>
      </c>
      <c r="H15" s="7">
        <v>142.675</v>
      </c>
      <c r="I15" s="7">
        <v>80.404768</v>
      </c>
      <c r="J15" s="7">
        <v>81.918</v>
      </c>
      <c r="K15" s="9">
        <v>111.41881</v>
      </c>
      <c r="L15" s="9">
        <v>-701.414028</v>
      </c>
      <c r="M15" s="7">
        <v>-620.953453</v>
      </c>
      <c r="N15" s="7">
        <v>-69.808682</v>
      </c>
      <c r="O15" s="7">
        <v>-10.651893</v>
      </c>
      <c r="P15" s="11">
        <v>800.647804</v>
      </c>
      <c r="Q15" s="9">
        <v>1034.532877</v>
      </c>
      <c r="R15" s="7">
        <v>294.068694</v>
      </c>
      <c r="S15" s="7">
        <v>424.628819</v>
      </c>
      <c r="T15" s="7">
        <v>315.835364</v>
      </c>
      <c r="U15" s="9">
        <v>-233.885073</v>
      </c>
      <c r="V15" s="7">
        <v>1.042672</v>
      </c>
      <c r="W15" s="7">
        <v>0</v>
      </c>
      <c r="X15" s="7">
        <v>0</v>
      </c>
      <c r="Y15" s="7">
        <v>0.852778</v>
      </c>
      <c r="Z15" s="7">
        <v>0</v>
      </c>
      <c r="AA15" s="7">
        <v>20.478802</v>
      </c>
      <c r="AB15" s="7">
        <v>-256.259325</v>
      </c>
      <c r="AC15" s="11">
        <v>800.647804</v>
      </c>
    </row>
    <row r="16" spans="1:29" ht="12.75">
      <c r="A16" s="3" t="s">
        <v>35</v>
      </c>
      <c r="B16" s="9">
        <v>1525.702504</v>
      </c>
      <c r="C16" s="7">
        <v>809.514033</v>
      </c>
      <c r="D16" s="7">
        <v>8.981394</v>
      </c>
      <c r="E16" s="7">
        <v>0</v>
      </c>
      <c r="F16" s="7">
        <v>134.528676</v>
      </c>
      <c r="G16" s="7">
        <v>140.722342</v>
      </c>
      <c r="H16" s="7">
        <v>230.475</v>
      </c>
      <c r="I16" s="7">
        <v>119.563059</v>
      </c>
      <c r="J16" s="7">
        <v>81.918</v>
      </c>
      <c r="K16" s="9">
        <v>111.358286</v>
      </c>
      <c r="L16" s="9">
        <v>-687.972699</v>
      </c>
      <c r="M16" s="7">
        <v>-602.998196</v>
      </c>
      <c r="N16" s="7">
        <v>-74.26261</v>
      </c>
      <c r="O16" s="7">
        <v>-10.711893</v>
      </c>
      <c r="P16" s="11">
        <v>949.088091</v>
      </c>
      <c r="Q16" s="9">
        <v>984.593026</v>
      </c>
      <c r="R16" s="7">
        <v>270.346951</v>
      </c>
      <c r="S16" s="7">
        <v>447.929578</v>
      </c>
      <c r="T16" s="7">
        <v>266.316497</v>
      </c>
      <c r="U16" s="9">
        <v>-35.504935</v>
      </c>
      <c r="V16" s="7">
        <v>1.498994</v>
      </c>
      <c r="W16" s="7">
        <v>0</v>
      </c>
      <c r="X16" s="7">
        <v>0</v>
      </c>
      <c r="Y16" s="7">
        <v>0.842778</v>
      </c>
      <c r="Z16" s="7">
        <v>0</v>
      </c>
      <c r="AA16" s="7">
        <v>15.66133</v>
      </c>
      <c r="AB16" s="7">
        <v>-53.508037</v>
      </c>
      <c r="AC16" s="11">
        <v>949.088091</v>
      </c>
    </row>
    <row r="17" spans="1:29" ht="12.75">
      <c r="A17" s="3" t="s">
        <v>36</v>
      </c>
      <c r="B17" s="9">
        <v>1606.913318</v>
      </c>
      <c r="C17" s="7">
        <v>806.032657</v>
      </c>
      <c r="D17" s="7">
        <v>8.980387</v>
      </c>
      <c r="E17" s="7">
        <v>0</v>
      </c>
      <c r="F17" s="7">
        <v>236.448977</v>
      </c>
      <c r="G17" s="7">
        <v>140.722342</v>
      </c>
      <c r="H17" s="7">
        <v>230.475</v>
      </c>
      <c r="I17" s="7">
        <v>102.335955</v>
      </c>
      <c r="J17" s="7">
        <v>81.918</v>
      </c>
      <c r="K17" s="9">
        <v>111.207785</v>
      </c>
      <c r="L17" s="9">
        <v>-692.209266</v>
      </c>
      <c r="M17" s="7">
        <v>-617.155866</v>
      </c>
      <c r="N17" s="7">
        <v>-64.506056</v>
      </c>
      <c r="O17" s="7">
        <v>-10.547344</v>
      </c>
      <c r="P17" s="11">
        <v>1025.911837</v>
      </c>
      <c r="Q17" s="9">
        <v>1155.480203</v>
      </c>
      <c r="R17" s="7">
        <v>331.788298</v>
      </c>
      <c r="S17" s="7">
        <v>472.2298</v>
      </c>
      <c r="T17" s="7">
        <v>351.462105</v>
      </c>
      <c r="U17" s="9">
        <v>-129.568366</v>
      </c>
      <c r="V17" s="7">
        <v>1.525647</v>
      </c>
      <c r="W17" s="7">
        <v>0</v>
      </c>
      <c r="X17" s="7">
        <v>0</v>
      </c>
      <c r="Y17" s="7">
        <v>0.837778</v>
      </c>
      <c r="Z17" s="7">
        <v>0</v>
      </c>
      <c r="AA17" s="7">
        <v>24.004472</v>
      </c>
      <c r="AB17" s="7">
        <v>-155.936263</v>
      </c>
      <c r="AC17" s="11">
        <v>1025.911837</v>
      </c>
    </row>
    <row r="18" spans="1:29" ht="12.75">
      <c r="A18" s="3" t="s">
        <v>37</v>
      </c>
      <c r="B18" s="9">
        <v>1583.130259</v>
      </c>
      <c r="C18" s="7">
        <v>774.102505</v>
      </c>
      <c r="D18" s="7">
        <v>8.974109</v>
      </c>
      <c r="E18" s="7">
        <v>0</v>
      </c>
      <c r="F18" s="7">
        <v>235.912305</v>
      </c>
      <c r="G18" s="7">
        <v>140.722342</v>
      </c>
      <c r="H18" s="7">
        <v>230.475</v>
      </c>
      <c r="I18" s="7">
        <v>111.025998</v>
      </c>
      <c r="J18" s="7">
        <v>81.918</v>
      </c>
      <c r="K18" s="9">
        <v>110.868978</v>
      </c>
      <c r="L18" s="9">
        <v>-683.354599</v>
      </c>
      <c r="M18" s="7">
        <v>-604.455922</v>
      </c>
      <c r="N18" s="7">
        <v>-68.351333</v>
      </c>
      <c r="O18" s="7">
        <v>-10.547344</v>
      </c>
      <c r="P18" s="11">
        <v>1010.644638</v>
      </c>
      <c r="Q18" s="9">
        <v>1159.785445</v>
      </c>
      <c r="R18" s="7">
        <v>342.179481</v>
      </c>
      <c r="S18" s="7">
        <v>471.132065</v>
      </c>
      <c r="T18" s="7">
        <v>346.473899</v>
      </c>
      <c r="U18" s="9">
        <v>-149.140807</v>
      </c>
      <c r="V18" s="7">
        <v>1.519843</v>
      </c>
      <c r="W18" s="7">
        <v>0</v>
      </c>
      <c r="X18" s="7">
        <v>0</v>
      </c>
      <c r="Y18" s="7">
        <v>0.822778</v>
      </c>
      <c r="Z18" s="7">
        <v>0</v>
      </c>
      <c r="AA18" s="7">
        <v>23.926394</v>
      </c>
      <c r="AB18" s="7">
        <v>-175.409822</v>
      </c>
      <c r="AC18" s="11">
        <v>1010.644638</v>
      </c>
    </row>
    <row r="19" spans="1:29" ht="12.75">
      <c r="A19" s="3" t="s">
        <v>38</v>
      </c>
      <c r="B19" s="9">
        <v>1625.030498</v>
      </c>
      <c r="C19" s="7">
        <v>774.102505</v>
      </c>
      <c r="D19" s="7">
        <v>8.974367</v>
      </c>
      <c r="E19" s="7">
        <v>0</v>
      </c>
      <c r="F19" s="7">
        <v>235.836284</v>
      </c>
      <c r="G19" s="7">
        <v>140.722342</v>
      </c>
      <c r="H19" s="7">
        <v>230.475</v>
      </c>
      <c r="I19" s="7">
        <v>155</v>
      </c>
      <c r="J19" s="7">
        <v>79.92</v>
      </c>
      <c r="K19" s="9">
        <v>110.98963</v>
      </c>
      <c r="L19" s="9">
        <v>-641.54693</v>
      </c>
      <c r="M19" s="7">
        <v>-562.42654</v>
      </c>
      <c r="N19" s="7">
        <v>-68.286739</v>
      </c>
      <c r="O19" s="7">
        <v>-10.833651</v>
      </c>
      <c r="P19" s="11">
        <v>1094.473198</v>
      </c>
      <c r="Q19" s="9">
        <v>1150.386365</v>
      </c>
      <c r="R19" s="7">
        <v>340.867143</v>
      </c>
      <c r="S19" s="7">
        <v>463.239377</v>
      </c>
      <c r="T19" s="7">
        <v>346.279845</v>
      </c>
      <c r="U19" s="9">
        <v>-55.913167</v>
      </c>
      <c r="V19" s="7">
        <v>2.141932</v>
      </c>
      <c r="W19" s="7">
        <v>0</v>
      </c>
      <c r="X19" s="7">
        <v>0</v>
      </c>
      <c r="Y19" s="7">
        <v>0.465</v>
      </c>
      <c r="Z19" s="7">
        <v>0</v>
      </c>
      <c r="AA19" s="7">
        <v>25.3726</v>
      </c>
      <c r="AB19" s="7">
        <v>-83.892699</v>
      </c>
      <c r="AC19" s="11">
        <v>1094.473198</v>
      </c>
    </row>
    <row r="20" spans="1:29" ht="12.75">
      <c r="A20" s="3" t="s">
        <v>39</v>
      </c>
      <c r="B20" s="9">
        <v>1357.435471</v>
      </c>
      <c r="C20" s="7">
        <v>764.780505</v>
      </c>
      <c r="D20" s="7">
        <v>19.873776</v>
      </c>
      <c r="E20" s="7">
        <v>0</v>
      </c>
      <c r="F20" s="7">
        <v>134.214848</v>
      </c>
      <c r="G20" s="7">
        <v>140.722342</v>
      </c>
      <c r="H20" s="7">
        <v>201.94</v>
      </c>
      <c r="I20" s="7">
        <v>0</v>
      </c>
      <c r="J20" s="7">
        <v>95.904</v>
      </c>
      <c r="K20" s="9">
        <v>111.130661</v>
      </c>
      <c r="L20" s="9">
        <v>-694.44783</v>
      </c>
      <c r="M20" s="7">
        <v>-623.801625</v>
      </c>
      <c r="N20" s="7">
        <v>-60.472554</v>
      </c>
      <c r="O20" s="7">
        <v>-10.173651</v>
      </c>
      <c r="P20" s="11">
        <v>774.118302</v>
      </c>
      <c r="Q20" s="9">
        <v>934.15519</v>
      </c>
      <c r="R20" s="7">
        <v>297.551897</v>
      </c>
      <c r="S20" s="7">
        <v>378.203966</v>
      </c>
      <c r="T20" s="7">
        <v>258.399327</v>
      </c>
      <c r="U20" s="9">
        <v>-160.036888</v>
      </c>
      <c r="V20" s="7">
        <v>1.752225</v>
      </c>
      <c r="W20" s="7">
        <v>0</v>
      </c>
      <c r="X20" s="7">
        <v>0</v>
      </c>
      <c r="Y20" s="7">
        <v>0.42</v>
      </c>
      <c r="Z20" s="7">
        <v>0</v>
      </c>
      <c r="AA20" s="7">
        <v>20.137319</v>
      </c>
      <c r="AB20" s="7">
        <v>-182.346432</v>
      </c>
      <c r="AC20" s="11">
        <v>774.118302</v>
      </c>
    </row>
    <row r="21" spans="1:29" ht="12.75">
      <c r="A21" s="3" t="s">
        <v>40</v>
      </c>
      <c r="B21" s="9">
        <v>1400.286288</v>
      </c>
      <c r="C21" s="7">
        <v>736.283673</v>
      </c>
      <c r="D21" s="7">
        <v>19.860143</v>
      </c>
      <c r="E21" s="7">
        <v>0</v>
      </c>
      <c r="F21" s="7">
        <v>123.87753</v>
      </c>
      <c r="G21" s="7">
        <v>167.122342</v>
      </c>
      <c r="H21" s="7">
        <v>155.845</v>
      </c>
      <c r="I21" s="7">
        <v>95</v>
      </c>
      <c r="J21" s="7">
        <v>102.2976</v>
      </c>
      <c r="K21" s="9">
        <v>111.266305</v>
      </c>
      <c r="L21" s="9">
        <v>-727.260292</v>
      </c>
      <c r="M21" s="7">
        <v>-647.845596</v>
      </c>
      <c r="N21" s="7">
        <v>-68.581045</v>
      </c>
      <c r="O21" s="7">
        <v>-10.833651</v>
      </c>
      <c r="P21" s="11">
        <v>784.292301</v>
      </c>
      <c r="Q21" s="9">
        <v>870.949451</v>
      </c>
      <c r="R21" s="7">
        <v>285.315097</v>
      </c>
      <c r="S21" s="7">
        <v>347.814665</v>
      </c>
      <c r="T21" s="7">
        <v>237.819689</v>
      </c>
      <c r="U21" s="9">
        <v>-86.65715</v>
      </c>
      <c r="V21" s="7">
        <v>1.893036</v>
      </c>
      <c r="W21" s="7">
        <v>0</v>
      </c>
      <c r="X21" s="7">
        <v>0</v>
      </c>
      <c r="Y21" s="7">
        <v>0.722778</v>
      </c>
      <c r="Z21" s="7">
        <v>0</v>
      </c>
      <c r="AA21" s="7">
        <v>16.020121</v>
      </c>
      <c r="AB21" s="7">
        <v>-105.293085</v>
      </c>
      <c r="AC21" s="11">
        <v>784.292301</v>
      </c>
    </row>
    <row r="22" spans="1:29" ht="12.75">
      <c r="A22" s="3" t="s">
        <v>41</v>
      </c>
      <c r="B22" s="9">
        <v>1625.727132</v>
      </c>
      <c r="C22" s="7">
        <v>741.058395</v>
      </c>
      <c r="D22" s="7">
        <v>19.872481</v>
      </c>
      <c r="E22" s="7">
        <v>0</v>
      </c>
      <c r="F22" s="7">
        <v>235.904514</v>
      </c>
      <c r="G22" s="7">
        <v>147.922342</v>
      </c>
      <c r="H22" s="7">
        <v>230.475</v>
      </c>
      <c r="I22" s="7">
        <v>145</v>
      </c>
      <c r="J22" s="7">
        <v>105.4944</v>
      </c>
      <c r="K22" s="9">
        <v>110.651226</v>
      </c>
      <c r="L22" s="9">
        <v>-735.180696</v>
      </c>
      <c r="M22" s="7">
        <v>-647.262764</v>
      </c>
      <c r="N22" s="7">
        <v>-77.18883</v>
      </c>
      <c r="O22" s="7">
        <v>-10.729102</v>
      </c>
      <c r="P22" s="11">
        <v>1001.197662</v>
      </c>
      <c r="Q22" s="9">
        <v>1145.558459</v>
      </c>
      <c r="R22" s="7">
        <v>364.319924</v>
      </c>
      <c r="S22" s="7">
        <v>435.238394</v>
      </c>
      <c r="T22" s="7">
        <v>346.000141</v>
      </c>
      <c r="U22" s="9">
        <v>-144.360797</v>
      </c>
      <c r="V22" s="7">
        <v>1.996522</v>
      </c>
      <c r="W22" s="7">
        <v>0</v>
      </c>
      <c r="X22" s="7">
        <v>0</v>
      </c>
      <c r="Y22" s="7">
        <v>0.42</v>
      </c>
      <c r="Z22" s="7">
        <v>0</v>
      </c>
      <c r="AA22" s="7">
        <v>23.818416</v>
      </c>
      <c r="AB22" s="7">
        <v>-170.595735</v>
      </c>
      <c r="AC22" s="11">
        <v>1001.197662</v>
      </c>
    </row>
    <row r="23" spans="1:29" ht="12.75">
      <c r="A23" s="3" t="s">
        <v>42</v>
      </c>
      <c r="B23" s="9">
        <v>121.800598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121.800598</v>
      </c>
      <c r="J23" s="7">
        <v>0</v>
      </c>
      <c r="K23" s="9">
        <v>110.709691</v>
      </c>
      <c r="L23" s="9">
        <v>-687.667973</v>
      </c>
      <c r="M23" s="7">
        <v>-606.725467</v>
      </c>
      <c r="N23" s="7">
        <v>-70.335162</v>
      </c>
      <c r="O23" s="7">
        <v>-10.607344</v>
      </c>
      <c r="P23" s="11">
        <v>-455.157684</v>
      </c>
      <c r="Q23" s="9">
        <v>1204.55009</v>
      </c>
      <c r="R23" s="7">
        <v>365.275049</v>
      </c>
      <c r="S23" s="7">
        <v>489.181821</v>
      </c>
      <c r="T23" s="7">
        <v>350.09322</v>
      </c>
      <c r="U23" s="9">
        <v>-1659.707774</v>
      </c>
      <c r="V23" s="7">
        <v>1.851113</v>
      </c>
      <c r="W23" s="7">
        <v>0</v>
      </c>
      <c r="X23" s="7">
        <v>0</v>
      </c>
      <c r="Y23" s="7">
        <v>0.425</v>
      </c>
      <c r="Z23" s="7">
        <v>0</v>
      </c>
      <c r="AA23" s="7">
        <v>23.095353</v>
      </c>
      <c r="AB23" s="7">
        <v>-1685.07924</v>
      </c>
      <c r="AC23" s="11">
        <v>-455.157684</v>
      </c>
    </row>
    <row r="24" spans="1:29" ht="12.75">
      <c r="A24" s="3" t="s">
        <v>43</v>
      </c>
      <c r="B24" s="9">
        <v>1595.675571</v>
      </c>
      <c r="C24" s="7">
        <v>779.837227</v>
      </c>
      <c r="D24" s="7">
        <v>19.879636</v>
      </c>
      <c r="E24" s="7">
        <v>0</v>
      </c>
      <c r="F24" s="7">
        <v>235.899576</v>
      </c>
      <c r="G24" s="7">
        <v>77.722337</v>
      </c>
      <c r="H24" s="7">
        <v>240.3525</v>
      </c>
      <c r="I24" s="7">
        <v>121.800599</v>
      </c>
      <c r="J24" s="7">
        <v>120.183696</v>
      </c>
      <c r="K24" s="9">
        <v>110.731307</v>
      </c>
      <c r="L24" s="9">
        <v>-677.057958</v>
      </c>
      <c r="M24" s="7">
        <v>-606.172104</v>
      </c>
      <c r="N24" s="7">
        <v>-60.156752</v>
      </c>
      <c r="O24" s="7">
        <v>-10.729102</v>
      </c>
      <c r="P24" s="11">
        <v>1029.34892</v>
      </c>
      <c r="Q24" s="9">
        <v>1172.941889</v>
      </c>
      <c r="R24" s="7">
        <v>352.977351</v>
      </c>
      <c r="S24" s="7">
        <v>502.679268</v>
      </c>
      <c r="T24" s="7">
        <v>317.28527</v>
      </c>
      <c r="U24" s="9">
        <v>-143.592969</v>
      </c>
      <c r="V24" s="7">
        <v>1.44884</v>
      </c>
      <c r="W24" s="7">
        <v>0</v>
      </c>
      <c r="X24" s="7">
        <v>0</v>
      </c>
      <c r="Y24" s="7">
        <v>0.43</v>
      </c>
      <c r="Z24" s="7">
        <v>0</v>
      </c>
      <c r="AA24" s="7">
        <v>22.20382</v>
      </c>
      <c r="AB24" s="7">
        <v>-167.675629</v>
      </c>
      <c r="AC24" s="11">
        <v>1029.34892</v>
      </c>
    </row>
    <row r="25" spans="1:29" ht="12.75">
      <c r="A25" s="3" t="s">
        <v>44</v>
      </c>
      <c r="B25" s="9">
        <v>1650.617865</v>
      </c>
      <c r="C25" s="7">
        <v>793.517227</v>
      </c>
      <c r="D25" s="7">
        <v>19.88365</v>
      </c>
      <c r="E25" s="7">
        <v>0</v>
      </c>
      <c r="F25" s="7">
        <v>236.007733</v>
      </c>
      <c r="G25" s="7">
        <v>140.722342</v>
      </c>
      <c r="H25" s="7">
        <v>240.3525</v>
      </c>
      <c r="I25" s="7">
        <v>114.767885</v>
      </c>
      <c r="J25" s="7">
        <v>105.366528</v>
      </c>
      <c r="K25" s="9">
        <v>110.455537</v>
      </c>
      <c r="L25" s="9">
        <v>-696.046722</v>
      </c>
      <c r="M25" s="7">
        <v>-614.559442</v>
      </c>
      <c r="N25" s="7">
        <v>-70.758178</v>
      </c>
      <c r="O25" s="7">
        <v>-10.729102</v>
      </c>
      <c r="P25" s="11">
        <v>1065.02668</v>
      </c>
      <c r="Q25" s="9">
        <v>1202.71786</v>
      </c>
      <c r="R25" s="7">
        <v>370.091664</v>
      </c>
      <c r="S25" s="7">
        <v>482.633841</v>
      </c>
      <c r="T25" s="7">
        <v>349.992355</v>
      </c>
      <c r="U25" s="9">
        <v>-137.69118</v>
      </c>
      <c r="V25" s="7">
        <v>1.16442</v>
      </c>
      <c r="W25" s="7">
        <v>0</v>
      </c>
      <c r="X25" s="7">
        <v>0</v>
      </c>
      <c r="Y25" s="7">
        <v>0.422</v>
      </c>
      <c r="Z25" s="7">
        <v>0</v>
      </c>
      <c r="AA25" s="7">
        <v>23.804406</v>
      </c>
      <c r="AB25" s="7">
        <v>-163.082006</v>
      </c>
      <c r="AC25" s="11">
        <v>1065.02668</v>
      </c>
    </row>
    <row r="26" spans="1:29" ht="12.75">
      <c r="A26" s="3" t="s">
        <v>45</v>
      </c>
      <c r="B26" s="9">
        <v>1602.381475</v>
      </c>
      <c r="C26" s="7">
        <v>793.517227</v>
      </c>
      <c r="D26" s="7">
        <v>19.86027</v>
      </c>
      <c r="E26" s="7">
        <v>0</v>
      </c>
      <c r="F26" s="7">
        <v>235.843997</v>
      </c>
      <c r="G26" s="7">
        <v>140.722342</v>
      </c>
      <c r="H26" s="7">
        <v>240.3525</v>
      </c>
      <c r="I26" s="7">
        <v>111.993291</v>
      </c>
      <c r="J26" s="7">
        <v>60.091848</v>
      </c>
      <c r="K26" s="9">
        <v>110.462614</v>
      </c>
      <c r="L26" s="9">
        <v>-691.774295</v>
      </c>
      <c r="M26" s="7">
        <v>-611.204882</v>
      </c>
      <c r="N26" s="7">
        <v>-69.840311</v>
      </c>
      <c r="O26" s="7">
        <v>-10.729102</v>
      </c>
      <c r="P26" s="11">
        <v>1021.069794</v>
      </c>
      <c r="Q26" s="9">
        <v>1212.165944</v>
      </c>
      <c r="R26" s="7">
        <v>372.971351</v>
      </c>
      <c r="S26" s="7">
        <v>493.839709</v>
      </c>
      <c r="T26" s="7">
        <v>345.354884</v>
      </c>
      <c r="U26" s="9">
        <v>-191.09615</v>
      </c>
      <c r="V26" s="7">
        <v>1.590073</v>
      </c>
      <c r="W26" s="7">
        <v>0</v>
      </c>
      <c r="X26" s="7">
        <v>0</v>
      </c>
      <c r="Y26" s="7">
        <v>0.4</v>
      </c>
      <c r="Z26" s="7">
        <v>0</v>
      </c>
      <c r="AA26" s="7">
        <v>24.314761</v>
      </c>
      <c r="AB26" s="7">
        <v>-217.400984</v>
      </c>
      <c r="AC26" s="11">
        <v>1021.069794</v>
      </c>
    </row>
    <row r="27" spans="1:29" ht="12.75">
      <c r="A27" s="3" t="s">
        <v>46</v>
      </c>
      <c r="B27" s="9">
        <v>1539.984032</v>
      </c>
      <c r="C27" s="7">
        <v>762.077065</v>
      </c>
      <c r="D27" s="7">
        <v>19.864748</v>
      </c>
      <c r="E27" s="7">
        <v>0</v>
      </c>
      <c r="F27" s="7">
        <v>135.481479</v>
      </c>
      <c r="G27" s="7">
        <v>140.722342</v>
      </c>
      <c r="H27" s="7">
        <v>240.3525</v>
      </c>
      <c r="I27" s="7">
        <v>122.948554</v>
      </c>
      <c r="J27" s="7">
        <v>118.537344</v>
      </c>
      <c r="K27" s="9">
        <v>110.377241</v>
      </c>
      <c r="L27" s="9">
        <v>-695.447987</v>
      </c>
      <c r="M27" s="7">
        <v>-613.310932</v>
      </c>
      <c r="N27" s="7">
        <v>-72.085162</v>
      </c>
      <c r="O27" s="7">
        <v>-10.051893</v>
      </c>
      <c r="P27" s="11">
        <v>954.913286</v>
      </c>
      <c r="Q27" s="9">
        <v>1008.245915</v>
      </c>
      <c r="R27" s="7">
        <v>316.53058</v>
      </c>
      <c r="S27" s="7">
        <v>434.462424</v>
      </c>
      <c r="T27" s="7">
        <v>257.252911</v>
      </c>
      <c r="U27" s="9">
        <v>-53.332629</v>
      </c>
      <c r="V27" s="7">
        <v>1.089477</v>
      </c>
      <c r="W27" s="7">
        <v>0</v>
      </c>
      <c r="X27" s="7">
        <v>0</v>
      </c>
      <c r="Y27" s="7">
        <v>0.37</v>
      </c>
      <c r="Z27" s="7">
        <v>0</v>
      </c>
      <c r="AA27" s="7">
        <v>19.008729</v>
      </c>
      <c r="AB27" s="7">
        <v>-73.800835</v>
      </c>
      <c r="AC27" s="11">
        <v>954.913286</v>
      </c>
    </row>
    <row r="28" spans="1:29" ht="12.75">
      <c r="A28" s="3" t="s">
        <v>47</v>
      </c>
      <c r="B28" s="9">
        <v>1465.816014</v>
      </c>
      <c r="C28" s="7">
        <v>737.060233</v>
      </c>
      <c r="D28" s="7">
        <v>19.890084</v>
      </c>
      <c r="E28" s="7">
        <v>0</v>
      </c>
      <c r="F28" s="7">
        <v>126.326011</v>
      </c>
      <c r="G28" s="7">
        <v>140.722342</v>
      </c>
      <c r="H28" s="7">
        <v>228.28</v>
      </c>
      <c r="I28" s="7">
        <v>95</v>
      </c>
      <c r="J28" s="7">
        <v>118.537344</v>
      </c>
      <c r="K28" s="9">
        <v>110.715947</v>
      </c>
      <c r="L28" s="9">
        <v>-708.499329</v>
      </c>
      <c r="M28" s="7">
        <v>-617.386177</v>
      </c>
      <c r="N28" s="7">
        <v>-80.279501</v>
      </c>
      <c r="O28" s="7">
        <v>-10.833651</v>
      </c>
      <c r="P28" s="11">
        <v>868.032632</v>
      </c>
      <c r="Q28" s="9">
        <v>894.515758</v>
      </c>
      <c r="R28" s="7">
        <v>306.355842</v>
      </c>
      <c r="S28" s="7">
        <v>348.765954</v>
      </c>
      <c r="T28" s="7">
        <v>239.393962</v>
      </c>
      <c r="U28" s="9">
        <v>-26.483126</v>
      </c>
      <c r="V28" s="7">
        <v>1.027048</v>
      </c>
      <c r="W28" s="7">
        <v>0</v>
      </c>
      <c r="X28" s="7">
        <v>0</v>
      </c>
      <c r="Y28" s="7">
        <v>0.686111</v>
      </c>
      <c r="Z28" s="7">
        <v>0</v>
      </c>
      <c r="AA28" s="7">
        <v>15.003456</v>
      </c>
      <c r="AB28" s="7">
        <v>-43.199741</v>
      </c>
      <c r="AC28" s="11">
        <v>868.032632</v>
      </c>
    </row>
    <row r="29" spans="1:29" ht="12.75">
      <c r="A29" s="3" t="s">
        <v>48</v>
      </c>
      <c r="B29" s="9">
        <v>1713.829877</v>
      </c>
      <c r="C29" s="7">
        <v>794.456395</v>
      </c>
      <c r="D29" s="7">
        <v>19.890084</v>
      </c>
      <c r="E29" s="7">
        <v>0</v>
      </c>
      <c r="F29" s="7">
        <v>237.671212</v>
      </c>
      <c r="G29" s="7">
        <v>147.922342</v>
      </c>
      <c r="H29" s="7">
        <v>240.3525</v>
      </c>
      <c r="I29" s="7">
        <v>155</v>
      </c>
      <c r="J29" s="7">
        <v>118.537344</v>
      </c>
      <c r="K29" s="9">
        <v>111.017604</v>
      </c>
      <c r="L29" s="9">
        <v>-694.765868</v>
      </c>
      <c r="M29" s="7">
        <v>-615.274225</v>
      </c>
      <c r="N29" s="7">
        <v>-68.884299</v>
      </c>
      <c r="O29" s="7">
        <v>-10.607344</v>
      </c>
      <c r="P29" s="11">
        <v>1130.081613</v>
      </c>
      <c r="Q29" s="9">
        <v>1236.456866</v>
      </c>
      <c r="R29" s="7">
        <v>382.524527</v>
      </c>
      <c r="S29" s="7">
        <v>500.50937</v>
      </c>
      <c r="T29" s="7">
        <v>353.422969</v>
      </c>
      <c r="U29" s="9">
        <v>-106.375253</v>
      </c>
      <c r="V29" s="7">
        <v>1.393113</v>
      </c>
      <c r="W29" s="7">
        <v>0</v>
      </c>
      <c r="X29" s="7">
        <v>0</v>
      </c>
      <c r="Y29" s="7">
        <v>0.746111</v>
      </c>
      <c r="Z29" s="7">
        <v>0</v>
      </c>
      <c r="AA29" s="7">
        <v>23.472351</v>
      </c>
      <c r="AB29" s="7">
        <v>-131.986828</v>
      </c>
      <c r="AC29" s="11">
        <v>1130.081613</v>
      </c>
    </row>
    <row r="30" spans="1:29" ht="12.75">
      <c r="A30" s="3" t="s">
        <v>49</v>
      </c>
      <c r="B30" s="9">
        <v>1503.208409</v>
      </c>
      <c r="C30" s="7">
        <v>611.811637</v>
      </c>
      <c r="D30" s="7">
        <v>19.890084</v>
      </c>
      <c r="E30" s="7">
        <v>0</v>
      </c>
      <c r="F30" s="7">
        <v>238.39098</v>
      </c>
      <c r="G30" s="7">
        <v>140.722342</v>
      </c>
      <c r="H30" s="7">
        <v>240.3525</v>
      </c>
      <c r="I30" s="7">
        <v>138.442578</v>
      </c>
      <c r="J30" s="7">
        <v>113.598288</v>
      </c>
      <c r="K30" s="9">
        <v>110.959585</v>
      </c>
      <c r="L30" s="9">
        <v>-653.94797</v>
      </c>
      <c r="M30" s="7">
        <v>-579.581879</v>
      </c>
      <c r="N30" s="7">
        <v>-63.758747</v>
      </c>
      <c r="O30" s="7">
        <v>-10.607344</v>
      </c>
      <c r="P30" s="11">
        <v>960.220024</v>
      </c>
      <c r="Q30" s="9">
        <v>1212.22096</v>
      </c>
      <c r="R30" s="7">
        <v>379.203955</v>
      </c>
      <c r="S30" s="7">
        <v>483.135955</v>
      </c>
      <c r="T30" s="7">
        <v>349.88105</v>
      </c>
      <c r="U30" s="9">
        <v>-252.000936</v>
      </c>
      <c r="V30" s="7">
        <v>1.409831</v>
      </c>
      <c r="W30" s="7">
        <v>0</v>
      </c>
      <c r="X30" s="7">
        <v>0</v>
      </c>
      <c r="Y30" s="7">
        <v>0.751111</v>
      </c>
      <c r="Z30" s="7">
        <v>0</v>
      </c>
      <c r="AA30" s="7">
        <v>22.818312</v>
      </c>
      <c r="AB30" s="7">
        <v>-276.98019</v>
      </c>
      <c r="AC30" s="11">
        <v>960.220024</v>
      </c>
    </row>
    <row r="31" spans="1:29" ht="12.75">
      <c r="A31" s="3" t="s">
        <v>50</v>
      </c>
      <c r="B31" s="9">
        <v>1475.476702</v>
      </c>
      <c r="C31" s="7">
        <v>590.857617</v>
      </c>
      <c r="D31" s="7">
        <v>19.95135</v>
      </c>
      <c r="E31" s="7">
        <v>0</v>
      </c>
      <c r="F31" s="7">
        <v>235.949081</v>
      </c>
      <c r="G31" s="7">
        <v>140.722342</v>
      </c>
      <c r="H31" s="7">
        <v>240.3525</v>
      </c>
      <c r="I31" s="7">
        <v>134.045524</v>
      </c>
      <c r="J31" s="7">
        <v>113.598288</v>
      </c>
      <c r="K31" s="9">
        <v>111.014582</v>
      </c>
      <c r="L31" s="9">
        <v>-531.189179</v>
      </c>
      <c r="M31" s="7">
        <v>-471.418548</v>
      </c>
      <c r="N31" s="7">
        <v>-49.163287</v>
      </c>
      <c r="O31" s="7">
        <v>-10.607344</v>
      </c>
      <c r="P31" s="11">
        <v>1055.302105</v>
      </c>
      <c r="Q31" s="9">
        <v>1251.945146</v>
      </c>
      <c r="R31" s="7">
        <v>373.958066</v>
      </c>
      <c r="S31" s="7">
        <v>527.535985</v>
      </c>
      <c r="T31" s="7">
        <v>350.451095</v>
      </c>
      <c r="U31" s="9">
        <v>-196.643041</v>
      </c>
      <c r="V31" s="7">
        <v>1.404259</v>
      </c>
      <c r="W31" s="7">
        <v>0</v>
      </c>
      <c r="X31" s="7">
        <v>0</v>
      </c>
      <c r="Y31" s="7">
        <v>0.756111</v>
      </c>
      <c r="Z31" s="7">
        <v>0</v>
      </c>
      <c r="AA31" s="7">
        <v>23.872516</v>
      </c>
      <c r="AB31" s="7">
        <v>-222.675927</v>
      </c>
      <c r="AC31" s="11">
        <v>1055.302105</v>
      </c>
    </row>
    <row r="32" spans="1:29" ht="12.75">
      <c r="A32" s="3" t="s">
        <v>51</v>
      </c>
      <c r="B32" s="9">
        <v>1541.085083</v>
      </c>
      <c r="C32" s="7">
        <v>662.548177</v>
      </c>
      <c r="D32" s="7">
        <v>19.927209</v>
      </c>
      <c r="E32" s="7">
        <v>0</v>
      </c>
      <c r="F32" s="7">
        <v>235.41623</v>
      </c>
      <c r="G32" s="7">
        <v>140.722342</v>
      </c>
      <c r="H32" s="7">
        <v>240.3525</v>
      </c>
      <c r="I32" s="7">
        <v>130.450405</v>
      </c>
      <c r="J32" s="7">
        <v>111.66822</v>
      </c>
      <c r="K32" s="9">
        <v>109.835744</v>
      </c>
      <c r="L32" s="9">
        <v>-481.721913</v>
      </c>
      <c r="M32" s="7">
        <v>-439.457499</v>
      </c>
      <c r="N32" s="7">
        <v>-33.852265</v>
      </c>
      <c r="O32" s="7">
        <v>-8.412149</v>
      </c>
      <c r="P32" s="11">
        <v>1169.198914</v>
      </c>
      <c r="Q32" s="9">
        <v>1283.869701</v>
      </c>
      <c r="R32" s="7">
        <v>378.030734</v>
      </c>
      <c r="S32" s="7">
        <v>550.336236</v>
      </c>
      <c r="T32" s="7">
        <v>355.502731</v>
      </c>
      <c r="U32" s="9">
        <v>-114.670787</v>
      </c>
      <c r="V32" s="7">
        <v>1.398686</v>
      </c>
      <c r="W32" s="7">
        <v>0</v>
      </c>
      <c r="X32" s="7">
        <v>0</v>
      </c>
      <c r="Y32" s="7">
        <v>0.752111</v>
      </c>
      <c r="Z32" s="7">
        <v>0</v>
      </c>
      <c r="AA32" s="7">
        <v>24.950804</v>
      </c>
      <c r="AB32" s="7">
        <v>-141.772388</v>
      </c>
      <c r="AC32" s="11">
        <v>1169.198914</v>
      </c>
    </row>
    <row r="33" spans="1:29" ht="12.75">
      <c r="A33" s="3" t="s">
        <v>52</v>
      </c>
      <c r="B33" s="9">
        <v>1601.274514</v>
      </c>
      <c r="C33" s="7">
        <v>844.121673</v>
      </c>
      <c r="D33" s="7">
        <v>19.964129</v>
      </c>
      <c r="E33" s="7">
        <v>0</v>
      </c>
      <c r="F33" s="7">
        <v>133.658168</v>
      </c>
      <c r="G33" s="7">
        <v>140.722342</v>
      </c>
      <c r="H33" s="7">
        <v>235.9625</v>
      </c>
      <c r="I33" s="7">
        <v>115.177482</v>
      </c>
      <c r="J33" s="7">
        <v>111.66822</v>
      </c>
      <c r="K33" s="9">
        <v>109.483422</v>
      </c>
      <c r="L33" s="9">
        <v>-646.28962</v>
      </c>
      <c r="M33" s="7">
        <v>-585.241707</v>
      </c>
      <c r="N33" s="7">
        <v>-51.190581</v>
      </c>
      <c r="O33" s="7">
        <v>-9.857332</v>
      </c>
      <c r="P33" s="11">
        <v>1064.468316</v>
      </c>
      <c r="Q33" s="9">
        <v>1234.656607</v>
      </c>
      <c r="R33" s="7">
        <v>366.255163</v>
      </c>
      <c r="S33" s="7">
        <v>537.174033</v>
      </c>
      <c r="T33" s="7">
        <v>331.227411</v>
      </c>
      <c r="U33" s="9">
        <v>-170.188291</v>
      </c>
      <c r="V33" s="7">
        <v>1.537257</v>
      </c>
      <c r="W33" s="7">
        <v>0</v>
      </c>
      <c r="X33" s="7">
        <v>0</v>
      </c>
      <c r="Y33" s="7">
        <v>0.736111</v>
      </c>
      <c r="Z33" s="7">
        <v>0</v>
      </c>
      <c r="AA33" s="7">
        <v>22.052711</v>
      </c>
      <c r="AB33" s="7">
        <v>-194.51437</v>
      </c>
      <c r="AC33" s="11">
        <v>1064.468316</v>
      </c>
    </row>
    <row r="34" spans="1:29" ht="12.75">
      <c r="A34" s="3" t="s">
        <v>53</v>
      </c>
      <c r="B34" s="9">
        <v>1523.035355</v>
      </c>
      <c r="C34" s="7">
        <v>747.567399</v>
      </c>
      <c r="D34" s="7">
        <v>19.935978</v>
      </c>
      <c r="E34" s="7">
        <v>0</v>
      </c>
      <c r="F34" s="7">
        <v>123.435406</v>
      </c>
      <c r="G34" s="7">
        <v>159.922342</v>
      </c>
      <c r="H34" s="7">
        <v>240.3525</v>
      </c>
      <c r="I34" s="7">
        <v>120.15351</v>
      </c>
      <c r="J34" s="7">
        <v>111.66822</v>
      </c>
      <c r="K34" s="9">
        <v>111.908339</v>
      </c>
      <c r="L34" s="9">
        <v>-658.028496</v>
      </c>
      <c r="M34" s="7">
        <v>-585.541248</v>
      </c>
      <c r="N34" s="7">
        <v>-62.313597</v>
      </c>
      <c r="O34" s="7">
        <v>-10.173651</v>
      </c>
      <c r="P34" s="11">
        <v>976.915198</v>
      </c>
      <c r="Q34" s="9">
        <v>970.64942</v>
      </c>
      <c r="R34" s="7">
        <v>314.855386</v>
      </c>
      <c r="S34" s="7">
        <v>405.809505</v>
      </c>
      <c r="T34" s="7">
        <v>249.984529</v>
      </c>
      <c r="U34" s="9">
        <v>6.265778</v>
      </c>
      <c r="V34" s="7">
        <v>1.044579</v>
      </c>
      <c r="W34" s="7">
        <v>0</v>
      </c>
      <c r="X34" s="7">
        <v>0</v>
      </c>
      <c r="Y34" s="7">
        <v>0.706111</v>
      </c>
      <c r="Z34" s="7">
        <v>0</v>
      </c>
      <c r="AA34" s="7">
        <v>16.312316</v>
      </c>
      <c r="AB34" s="7">
        <v>-11.797228</v>
      </c>
      <c r="AC34" s="11">
        <v>976.915198</v>
      </c>
    </row>
    <row r="35" spans="1:29" ht="12.75">
      <c r="A35" s="3" t="s">
        <v>54</v>
      </c>
      <c r="B35" s="9">
        <v>1532.820988</v>
      </c>
      <c r="C35" s="7">
        <v>750.890067</v>
      </c>
      <c r="D35" s="7">
        <v>19.950167</v>
      </c>
      <c r="E35" s="7">
        <v>0</v>
      </c>
      <c r="F35" s="7">
        <v>122.037696</v>
      </c>
      <c r="G35" s="7">
        <v>147.922338</v>
      </c>
      <c r="H35" s="7">
        <v>240.3525</v>
      </c>
      <c r="I35" s="7">
        <v>140</v>
      </c>
      <c r="J35" s="7">
        <v>111.66822</v>
      </c>
      <c r="K35" s="9">
        <v>112.068572</v>
      </c>
      <c r="L35" s="9">
        <v>-711.484154</v>
      </c>
      <c r="M35" s="7">
        <v>-620.78685</v>
      </c>
      <c r="N35" s="7">
        <v>-78.873653</v>
      </c>
      <c r="O35" s="7">
        <v>-11.823651</v>
      </c>
      <c r="P35" s="11">
        <v>933.405406</v>
      </c>
      <c r="Q35" s="9">
        <v>907.597917</v>
      </c>
      <c r="R35" s="7">
        <v>299.344787</v>
      </c>
      <c r="S35" s="7">
        <v>364.885878</v>
      </c>
      <c r="T35" s="7">
        <v>243.367252</v>
      </c>
      <c r="U35" s="9">
        <v>25.807489</v>
      </c>
      <c r="V35" s="7">
        <v>1.000622</v>
      </c>
      <c r="W35" s="7">
        <v>0</v>
      </c>
      <c r="X35" s="7">
        <v>0</v>
      </c>
      <c r="Y35" s="7">
        <v>0.696111</v>
      </c>
      <c r="Z35" s="7">
        <v>0</v>
      </c>
      <c r="AA35" s="7">
        <v>15.817832</v>
      </c>
      <c r="AB35" s="7">
        <v>8.292924</v>
      </c>
      <c r="AC35" s="11">
        <v>933.405406</v>
      </c>
    </row>
    <row r="36" spans="1:29" ht="12.75">
      <c r="A36" s="3" t="s">
        <v>55</v>
      </c>
      <c r="B36" s="9">
        <v>1670.595663</v>
      </c>
      <c r="C36" s="7">
        <v>812.754122</v>
      </c>
      <c r="D36" s="7">
        <v>130.896</v>
      </c>
      <c r="E36" s="7">
        <v>0</v>
      </c>
      <c r="F36" s="7">
        <v>233.461281</v>
      </c>
      <c r="G36" s="7">
        <v>0</v>
      </c>
      <c r="H36" s="7">
        <v>240.3525</v>
      </c>
      <c r="I36" s="7">
        <v>145</v>
      </c>
      <c r="J36" s="7">
        <v>108.13176</v>
      </c>
      <c r="K36" s="9">
        <v>112.124904</v>
      </c>
      <c r="L36" s="9">
        <v>-678.615637</v>
      </c>
      <c r="M36" s="7">
        <v>-600.471341</v>
      </c>
      <c r="N36" s="7">
        <v>-67.415194</v>
      </c>
      <c r="O36" s="7">
        <v>-10.729102</v>
      </c>
      <c r="P36" s="11">
        <v>1104.10493</v>
      </c>
      <c r="Q36" s="9">
        <v>1222.624317</v>
      </c>
      <c r="R36" s="7">
        <v>377.280664</v>
      </c>
      <c r="S36" s="7">
        <v>491.940164</v>
      </c>
      <c r="T36" s="7">
        <v>353.403489</v>
      </c>
      <c r="U36" s="9">
        <v>-118.519387</v>
      </c>
      <c r="V36" s="7">
        <v>1.334086</v>
      </c>
      <c r="W36" s="7">
        <v>0</v>
      </c>
      <c r="X36" s="7">
        <v>0</v>
      </c>
      <c r="Y36" s="7">
        <v>0.746111</v>
      </c>
      <c r="Z36" s="7">
        <v>0</v>
      </c>
      <c r="AA36" s="7">
        <v>23.954587</v>
      </c>
      <c r="AB36" s="7">
        <v>-144.554171</v>
      </c>
      <c r="AC36" s="11">
        <v>1104.10493</v>
      </c>
    </row>
    <row r="37" spans="1:29" ht="12.75">
      <c r="A37" s="3" t="s">
        <v>56</v>
      </c>
      <c r="B37" s="9">
        <v>1736.013384</v>
      </c>
      <c r="C37" s="7">
        <v>779.599605</v>
      </c>
      <c r="D37" s="7">
        <v>115.217892</v>
      </c>
      <c r="E37" s="7">
        <v>0</v>
      </c>
      <c r="F37" s="7">
        <v>233.606352</v>
      </c>
      <c r="G37" s="7">
        <v>140.722342</v>
      </c>
      <c r="H37" s="7">
        <v>240.3525</v>
      </c>
      <c r="I37" s="7">
        <v>118.382933</v>
      </c>
      <c r="J37" s="7">
        <v>108.13176</v>
      </c>
      <c r="K37" s="9">
        <v>111.089361</v>
      </c>
      <c r="L37" s="9">
        <v>-661.134012</v>
      </c>
      <c r="M37" s="7">
        <v>-589.068171</v>
      </c>
      <c r="N37" s="7">
        <v>-61.336739</v>
      </c>
      <c r="O37" s="7">
        <v>-10.729102</v>
      </c>
      <c r="P37" s="11">
        <v>1185.968733</v>
      </c>
      <c r="Q37" s="9">
        <v>1222.900205</v>
      </c>
      <c r="R37" s="7">
        <v>379.098177</v>
      </c>
      <c r="S37" s="7">
        <v>499.752517</v>
      </c>
      <c r="T37" s="7">
        <v>344.049511</v>
      </c>
      <c r="U37" s="9">
        <v>-36.931472</v>
      </c>
      <c r="V37" s="7">
        <v>1.370822</v>
      </c>
      <c r="W37" s="7">
        <v>0</v>
      </c>
      <c r="X37" s="7">
        <v>0</v>
      </c>
      <c r="Y37" s="7">
        <v>0.751111</v>
      </c>
      <c r="Z37" s="7">
        <v>0</v>
      </c>
      <c r="AA37" s="7">
        <v>24.437329</v>
      </c>
      <c r="AB37" s="7">
        <v>-63.490734</v>
      </c>
      <c r="AC37" s="11">
        <v>1185.968733</v>
      </c>
    </row>
    <row r="38" spans="1:29" ht="12.75">
      <c r="A38" s="3" t="s">
        <v>57</v>
      </c>
      <c r="B38" s="9">
        <v>1646.551247</v>
      </c>
      <c r="C38" s="7">
        <v>833.518773</v>
      </c>
      <c r="D38" s="7">
        <v>115.489061</v>
      </c>
      <c r="E38" s="7">
        <v>0</v>
      </c>
      <c r="F38" s="7">
        <v>234.086877</v>
      </c>
      <c r="G38" s="7">
        <v>0</v>
      </c>
      <c r="H38" s="7">
        <v>240.3525</v>
      </c>
      <c r="I38" s="7">
        <v>114.972276</v>
      </c>
      <c r="J38" s="7">
        <v>108.13176</v>
      </c>
      <c r="K38" s="9">
        <v>111.073466</v>
      </c>
      <c r="L38" s="9">
        <v>-665.789386</v>
      </c>
      <c r="M38" s="7">
        <v>-594.169973</v>
      </c>
      <c r="N38" s="7">
        <v>-60.890311</v>
      </c>
      <c r="O38" s="7">
        <v>-10.729102</v>
      </c>
      <c r="P38" s="11">
        <v>1091.835327</v>
      </c>
      <c r="Q38" s="9">
        <v>1262.682802</v>
      </c>
      <c r="R38" s="7">
        <v>382.031783</v>
      </c>
      <c r="S38" s="7">
        <v>528.308242</v>
      </c>
      <c r="T38" s="7">
        <v>352.342777</v>
      </c>
      <c r="U38" s="9">
        <v>-170.847475</v>
      </c>
      <c r="V38" s="7">
        <v>1.36525</v>
      </c>
      <c r="W38" s="7">
        <v>0</v>
      </c>
      <c r="X38" s="7">
        <v>0</v>
      </c>
      <c r="Y38" s="7">
        <v>0.748111</v>
      </c>
      <c r="Z38" s="7">
        <v>0</v>
      </c>
      <c r="AA38" s="7">
        <v>25.182236</v>
      </c>
      <c r="AB38" s="7">
        <v>-198.143072</v>
      </c>
      <c r="AC38" s="11">
        <v>1091.835327</v>
      </c>
    </row>
    <row r="39" spans="1:29" ht="12.75">
      <c r="A39" s="3" t="s">
        <v>58</v>
      </c>
      <c r="B39" s="9">
        <v>1695.631464</v>
      </c>
      <c r="C39" s="7">
        <v>838.586773</v>
      </c>
      <c r="D39" s="7">
        <v>20.005378</v>
      </c>
      <c r="E39" s="7">
        <v>0</v>
      </c>
      <c r="F39" s="7">
        <v>233.780436</v>
      </c>
      <c r="G39" s="7">
        <v>140.722342</v>
      </c>
      <c r="H39" s="7">
        <v>240.3525</v>
      </c>
      <c r="I39" s="7">
        <v>109.137195</v>
      </c>
      <c r="J39" s="7">
        <v>113.04684</v>
      </c>
      <c r="K39" s="9">
        <v>111.107527</v>
      </c>
      <c r="L39" s="9">
        <v>-670.026059</v>
      </c>
      <c r="M39" s="7">
        <v>-601.647218</v>
      </c>
      <c r="N39" s="7">
        <v>-57.649739</v>
      </c>
      <c r="O39" s="7">
        <v>-10.729102</v>
      </c>
      <c r="P39" s="11">
        <v>1136.712932</v>
      </c>
      <c r="Q39" s="9">
        <v>1299.66531</v>
      </c>
      <c r="R39" s="7">
        <v>380.937589</v>
      </c>
      <c r="S39" s="7">
        <v>567.632975</v>
      </c>
      <c r="T39" s="7">
        <v>351.094746</v>
      </c>
      <c r="U39" s="9">
        <v>-162.952378</v>
      </c>
      <c r="V39" s="7">
        <v>1.359677</v>
      </c>
      <c r="W39" s="7">
        <v>0</v>
      </c>
      <c r="X39" s="7">
        <v>0</v>
      </c>
      <c r="Y39" s="7">
        <v>0.746111</v>
      </c>
      <c r="Z39" s="7">
        <v>0</v>
      </c>
      <c r="AA39" s="7">
        <v>24.891017</v>
      </c>
      <c r="AB39" s="7">
        <v>-189.949183</v>
      </c>
      <c r="AC39" s="11">
        <v>1136.712932</v>
      </c>
    </row>
    <row r="40" spans="1:29" ht="12.75">
      <c r="A40" s="3" t="s">
        <v>59</v>
      </c>
      <c r="B40" s="9">
        <v>736.25397</v>
      </c>
      <c r="C40" s="7">
        <v>227.794395</v>
      </c>
      <c r="D40" s="7">
        <v>0</v>
      </c>
      <c r="E40" s="7">
        <v>0</v>
      </c>
      <c r="F40" s="7">
        <v>56.379487</v>
      </c>
      <c r="G40" s="7">
        <v>0</v>
      </c>
      <c r="H40" s="7">
        <v>240.3525</v>
      </c>
      <c r="I40" s="7">
        <v>100.610816</v>
      </c>
      <c r="J40" s="7">
        <v>111.116772</v>
      </c>
      <c r="K40" s="9">
        <v>10.323601</v>
      </c>
      <c r="L40" s="9">
        <v>-594.505062</v>
      </c>
      <c r="M40" s="7">
        <v>-594.505062</v>
      </c>
      <c r="N40" s="7">
        <v>0</v>
      </c>
      <c r="O40" s="7">
        <v>0</v>
      </c>
      <c r="P40" s="11">
        <v>152.072509</v>
      </c>
      <c r="Q40" s="9">
        <v>788.251055</v>
      </c>
      <c r="R40" s="7">
        <v>201.508234</v>
      </c>
      <c r="S40" s="7">
        <v>343.713341</v>
      </c>
      <c r="T40" s="7">
        <v>243.02948</v>
      </c>
      <c r="U40" s="9">
        <v>-636.178546</v>
      </c>
      <c r="V40" s="7">
        <v>0.72</v>
      </c>
      <c r="W40" s="7">
        <v>0</v>
      </c>
      <c r="X40" s="7">
        <v>0</v>
      </c>
      <c r="Y40" s="7">
        <v>0.736111</v>
      </c>
      <c r="Z40" s="7">
        <v>0</v>
      </c>
      <c r="AA40" s="7">
        <v>15.614493</v>
      </c>
      <c r="AB40" s="7">
        <v>-653.24915</v>
      </c>
      <c r="AC40" s="11">
        <v>152.072509</v>
      </c>
    </row>
    <row r="41" spans="1:29" ht="12.75">
      <c r="A41" s="3" t="s">
        <v>60</v>
      </c>
      <c r="B41" s="9">
        <v>1625.698522</v>
      </c>
      <c r="C41" s="7">
        <v>826.914815</v>
      </c>
      <c r="D41" s="7">
        <v>19.970435</v>
      </c>
      <c r="E41" s="7">
        <v>0</v>
      </c>
      <c r="F41" s="7">
        <v>235.581883</v>
      </c>
      <c r="G41" s="7">
        <v>140.722342</v>
      </c>
      <c r="H41" s="7">
        <v>240.3525</v>
      </c>
      <c r="I41" s="7">
        <v>51.039775</v>
      </c>
      <c r="J41" s="7">
        <v>111.116772</v>
      </c>
      <c r="K41" s="9">
        <v>111.04845</v>
      </c>
      <c r="L41" s="9">
        <v>-613.329938</v>
      </c>
      <c r="M41" s="7">
        <v>-537.035109</v>
      </c>
      <c r="N41" s="7">
        <v>-66.121178</v>
      </c>
      <c r="O41" s="7">
        <v>-10.173651</v>
      </c>
      <c r="P41" s="11">
        <v>1123.417034</v>
      </c>
      <c r="Q41" s="9">
        <v>1035.036638</v>
      </c>
      <c r="R41" s="7">
        <v>312.512912</v>
      </c>
      <c r="S41" s="7">
        <v>474.731694</v>
      </c>
      <c r="T41" s="7">
        <v>247.792032</v>
      </c>
      <c r="U41" s="9">
        <v>88.380396</v>
      </c>
      <c r="V41" s="7">
        <v>0.954783</v>
      </c>
      <c r="W41" s="7">
        <v>0</v>
      </c>
      <c r="X41" s="7">
        <v>0</v>
      </c>
      <c r="Y41" s="7">
        <v>0.701111</v>
      </c>
      <c r="Z41" s="7">
        <v>0</v>
      </c>
      <c r="AA41" s="7">
        <v>16.128918</v>
      </c>
      <c r="AB41" s="7">
        <v>70.595584</v>
      </c>
      <c r="AC41" s="11">
        <v>1123.417034</v>
      </c>
    </row>
    <row r="42" spans="1:29" ht="12.75">
      <c r="A42" s="3" t="s">
        <v>61</v>
      </c>
      <c r="B42" s="9">
        <v>1621.395992</v>
      </c>
      <c r="C42" s="7">
        <v>764.052423</v>
      </c>
      <c r="D42" s="7">
        <v>87.31984</v>
      </c>
      <c r="E42" s="7">
        <v>0</v>
      </c>
      <c r="F42" s="7">
        <v>235.544106</v>
      </c>
      <c r="G42" s="7">
        <v>147.922342</v>
      </c>
      <c r="H42" s="7">
        <v>240.3525</v>
      </c>
      <c r="I42" s="7">
        <v>65.685381</v>
      </c>
      <c r="J42" s="7">
        <v>80.5194</v>
      </c>
      <c r="K42" s="9">
        <v>111.52876</v>
      </c>
      <c r="L42" s="9">
        <v>-687.829032</v>
      </c>
      <c r="M42" s="7">
        <v>-606.106001</v>
      </c>
      <c r="N42" s="7">
        <v>-69.89938</v>
      </c>
      <c r="O42" s="7">
        <v>-11.823651</v>
      </c>
      <c r="P42" s="11">
        <v>1045.09572</v>
      </c>
      <c r="Q42" s="9">
        <v>1004.026979</v>
      </c>
      <c r="R42" s="7">
        <v>303.285904</v>
      </c>
      <c r="S42" s="7">
        <v>459.330689</v>
      </c>
      <c r="T42" s="7">
        <v>241.410386</v>
      </c>
      <c r="U42" s="9">
        <v>41.068741</v>
      </c>
      <c r="V42" s="7">
        <v>0.921345</v>
      </c>
      <c r="W42" s="7">
        <v>0</v>
      </c>
      <c r="X42" s="7">
        <v>0</v>
      </c>
      <c r="Y42" s="7">
        <v>0.36</v>
      </c>
      <c r="Z42" s="7">
        <v>0</v>
      </c>
      <c r="AA42" s="7">
        <v>15.449287</v>
      </c>
      <c r="AB42" s="7">
        <v>24.338109</v>
      </c>
      <c r="AC42" s="11">
        <v>1045.09572</v>
      </c>
    </row>
    <row r="43" spans="1:29" ht="12.75">
      <c r="A43" s="3" t="s">
        <v>62</v>
      </c>
      <c r="B43" s="9">
        <v>1868.414356</v>
      </c>
      <c r="C43" s="7">
        <v>864.949143</v>
      </c>
      <c r="D43" s="7">
        <v>120.000727</v>
      </c>
      <c r="E43" s="7">
        <v>0</v>
      </c>
      <c r="F43" s="7">
        <v>237.753908</v>
      </c>
      <c r="G43" s="7">
        <v>147.922342</v>
      </c>
      <c r="H43" s="7">
        <v>287.268836</v>
      </c>
      <c r="I43" s="7">
        <v>130</v>
      </c>
      <c r="J43" s="7">
        <v>80.5194</v>
      </c>
      <c r="K43" s="9">
        <v>111.669517</v>
      </c>
      <c r="L43" s="9">
        <v>-685.156906</v>
      </c>
      <c r="M43" s="7">
        <v>-610.26972</v>
      </c>
      <c r="N43" s="7">
        <v>-64.053535</v>
      </c>
      <c r="O43" s="7">
        <v>-10.833651</v>
      </c>
      <c r="P43" s="11">
        <v>1294.926967</v>
      </c>
      <c r="Q43" s="9">
        <v>1318.057618</v>
      </c>
      <c r="R43" s="7">
        <v>374.573464</v>
      </c>
      <c r="S43" s="7">
        <v>601.298665</v>
      </c>
      <c r="T43" s="7">
        <v>342.185489</v>
      </c>
      <c r="U43" s="9">
        <v>-23.130651</v>
      </c>
      <c r="V43" s="7">
        <v>0.908132</v>
      </c>
      <c r="W43" s="7">
        <v>0</v>
      </c>
      <c r="X43" s="7">
        <v>0</v>
      </c>
      <c r="Y43" s="7">
        <v>0.726111</v>
      </c>
      <c r="Z43" s="7">
        <v>0</v>
      </c>
      <c r="AA43" s="7">
        <v>23.943357</v>
      </c>
      <c r="AB43" s="7">
        <v>-48.708251</v>
      </c>
      <c r="AC43" s="11">
        <v>1294.926967</v>
      </c>
    </row>
    <row r="44" spans="1:29" ht="12.75">
      <c r="A44" s="3" t="s">
        <v>63</v>
      </c>
      <c r="B44" s="9">
        <v>1695.335386</v>
      </c>
      <c r="C44" s="7">
        <v>774.725227</v>
      </c>
      <c r="D44" s="7">
        <v>19.890084</v>
      </c>
      <c r="E44" s="7">
        <v>0</v>
      </c>
      <c r="F44" s="7">
        <v>237.209497</v>
      </c>
      <c r="G44" s="7">
        <v>140.722342</v>
      </c>
      <c r="H44" s="7">
        <v>287.268836</v>
      </c>
      <c r="I44" s="7">
        <v>155</v>
      </c>
      <c r="J44" s="7">
        <v>80.5194</v>
      </c>
      <c r="K44" s="9">
        <v>110.783692</v>
      </c>
      <c r="L44" s="9">
        <v>-57.480876</v>
      </c>
      <c r="M44" s="7">
        <v>0</v>
      </c>
      <c r="N44" s="7">
        <v>-46.647225</v>
      </c>
      <c r="O44" s="7">
        <v>-10.833651</v>
      </c>
      <c r="P44" s="11">
        <v>1748.638202</v>
      </c>
      <c r="Q44" s="9">
        <v>1284.307221</v>
      </c>
      <c r="R44" s="7">
        <v>378.570901</v>
      </c>
      <c r="S44" s="7">
        <v>568.981747</v>
      </c>
      <c r="T44" s="7">
        <v>336.754573</v>
      </c>
      <c r="U44" s="9">
        <v>464.330981</v>
      </c>
      <c r="V44" s="7">
        <v>1.188964</v>
      </c>
      <c r="W44" s="7">
        <v>0</v>
      </c>
      <c r="X44" s="7">
        <v>0</v>
      </c>
      <c r="Y44" s="7">
        <v>0.716111</v>
      </c>
      <c r="Z44" s="7">
        <v>0</v>
      </c>
      <c r="AA44" s="7">
        <v>23.993132</v>
      </c>
      <c r="AB44" s="7">
        <v>438.432774</v>
      </c>
      <c r="AC44" s="11">
        <v>1748.638202</v>
      </c>
    </row>
    <row r="45" spans="2:29" ht="12.75">
      <c r="B45" s="9">
        <f>SUM(B15:B44)</f>
        <v>0</v>
      </c>
      <c r="C45" s="7">
        <f>SUM(C15:C44)</f>
        <v>0</v>
      </c>
      <c r="D45" s="7">
        <f>SUM(D15:D44)</f>
        <v>0</v>
      </c>
      <c r="E45" s="7">
        <f>SUM(E15:E44)</f>
        <v>0</v>
      </c>
      <c r="F45" s="7">
        <f>SUM(F15:F44)</f>
        <v>0</v>
      </c>
      <c r="G45" s="7">
        <f>SUM(G15:G44)</f>
        <v>0</v>
      </c>
      <c r="H45" s="7">
        <f>SUM(H15:H44)</f>
        <v>0</v>
      </c>
      <c r="I45" s="7">
        <f>SUM(I15:I44)</f>
        <v>0</v>
      </c>
      <c r="J45" s="7">
        <f>SUM(J15:J44)</f>
        <v>0</v>
      </c>
      <c r="K45" s="9">
        <f>SUM(K15:K44)</f>
        <v>0</v>
      </c>
      <c r="L45" s="9">
        <f>SUM(L15:L44)</f>
        <v>0</v>
      </c>
      <c r="M45" s="7">
        <f>SUM(M15:M44)</f>
        <v>0</v>
      </c>
      <c r="N45" s="7">
        <f>SUM(N15:N44)</f>
        <v>0</v>
      </c>
      <c r="O45" s="7">
        <f>SUM(O15:O44)</f>
        <v>0</v>
      </c>
      <c r="P45" s="11">
        <f>SUM(P15:P44)</f>
        <v>0</v>
      </c>
      <c r="Q45" s="9">
        <f>SUM(Q15:Q44)</f>
        <v>0</v>
      </c>
      <c r="R45" s="7">
        <f>SUM(R15:R44)</f>
        <v>0</v>
      </c>
      <c r="S45" s="7">
        <f>SUM(S15:S44)</f>
        <v>0</v>
      </c>
      <c r="T45" s="7">
        <f>SUM(T15:T44)</f>
        <v>0</v>
      </c>
      <c r="U45" s="9">
        <f>SUM(U15:U44)</f>
        <v>0</v>
      </c>
      <c r="V45" s="7">
        <f>SUM(V15:V44)</f>
        <v>0</v>
      </c>
      <c r="W45" s="7">
        <f>SUM(W15:W44)</f>
        <v>0</v>
      </c>
      <c r="X45" s="7">
        <f>SUM(X15:X44)</f>
        <v>0</v>
      </c>
      <c r="Y45" s="7">
        <f>SUM(Y15:Y44)</f>
        <v>0</v>
      </c>
      <c r="Z45" s="7">
        <f>SUM(Z15:Z44)</f>
        <v>0</v>
      </c>
      <c r="AA45" s="7">
        <f>SUM(AA15:AA44)</f>
        <v>0</v>
      </c>
      <c r="AB45" s="7">
        <f>SUM(AB15:AB44)</f>
        <v>0</v>
      </c>
      <c r="AC45" s="11">
        <f>SUM(AC15:AC44)</f>
        <v>0</v>
      </c>
    </row>
    <row r="48" ht="12.75">
      <c r="A48" s="4" t="s">
        <v>64</v>
      </c>
    </row>
    <row r="49" ht="12.75">
      <c r="A49" s="4" t="s">
        <v>65</v>
      </c>
    </row>
    <row r="50" ht="12.75">
      <c r="A50" s="4" t="s">
        <v>66</v>
      </c>
    </row>
    <row r="51" ht="12.75">
      <c r="A51" s="4" t="s">
        <v>67</v>
      </c>
    </row>
    <row r="52" ht="12.75">
      <c r="A52" s="4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25" t="s">
        <v>0</v>
      </c>
    </row>
    <row r="6" ht="12.75">
      <c r="A6" s="26" t="s">
        <v>1</v>
      </c>
    </row>
    <row r="7" ht="12.75">
      <c r="A7" s="26" t="s">
        <v>69</v>
      </c>
    </row>
    <row r="8" ht="12.75">
      <c r="A8" s="26" t="s">
        <v>3</v>
      </c>
    </row>
    <row r="14" spans="1:29" ht="12.75">
      <c r="A14" s="27" t="s">
        <v>4</v>
      </c>
      <c r="B14" s="30" t="s">
        <v>6</v>
      </c>
      <c r="C14" s="29" t="s">
        <v>7</v>
      </c>
      <c r="D14" s="29" t="s">
        <v>8</v>
      </c>
      <c r="E14" s="29" t="s">
        <v>9</v>
      </c>
      <c r="F14" s="29" t="s">
        <v>10</v>
      </c>
      <c r="G14" s="29" t="s">
        <v>11</v>
      </c>
      <c r="H14" s="29" t="s">
        <v>12</v>
      </c>
      <c r="I14" s="29" t="s">
        <v>13</v>
      </c>
      <c r="J14" s="29" t="s">
        <v>14</v>
      </c>
      <c r="K14" s="30" t="s">
        <v>15</v>
      </c>
      <c r="L14" s="30" t="s">
        <v>16</v>
      </c>
      <c r="M14" s="29" t="s">
        <v>17</v>
      </c>
      <c r="N14" s="29" t="s">
        <v>18</v>
      </c>
      <c r="O14" s="29" t="s">
        <v>19</v>
      </c>
      <c r="P14" s="34" t="s">
        <v>20</v>
      </c>
      <c r="Q14" s="30" t="s">
        <v>21</v>
      </c>
      <c r="R14" s="29" t="s">
        <v>22</v>
      </c>
      <c r="S14" s="29" t="s">
        <v>23</v>
      </c>
      <c r="T14" s="29" t="s">
        <v>24</v>
      </c>
      <c r="U14" s="30" t="s">
        <v>25</v>
      </c>
      <c r="V14" s="29" t="s">
        <v>26</v>
      </c>
      <c r="W14" s="29" t="s">
        <v>27</v>
      </c>
      <c r="X14" s="29" t="s">
        <v>28</v>
      </c>
      <c r="Y14" s="29" t="s">
        <v>29</v>
      </c>
      <c r="Z14" s="29" t="s">
        <v>30</v>
      </c>
      <c r="AA14" s="29" t="s">
        <v>31</v>
      </c>
      <c r="AB14" s="29" t="s">
        <v>32</v>
      </c>
      <c r="AC14" s="34" t="s">
        <v>33</v>
      </c>
    </row>
    <row r="15" spans="1:29" ht="12.75">
      <c r="A15" s="27" t="s">
        <v>34</v>
      </c>
      <c r="B15" s="33">
        <v>120.6087172</v>
      </c>
      <c r="C15" s="31">
        <v>47.3973302</v>
      </c>
      <c r="D15" s="31">
        <v>12.3211445</v>
      </c>
      <c r="E15" s="31">
        <v>0</v>
      </c>
      <c r="F15" s="31">
        <v>20.2151088</v>
      </c>
      <c r="G15" s="31">
        <v>14.5203774</v>
      </c>
      <c r="H15" s="31">
        <v>12.3227869</v>
      </c>
      <c r="I15" s="31">
        <v>6.8819005</v>
      </c>
      <c r="J15" s="31">
        <v>6.9500689</v>
      </c>
      <c r="K15" s="33">
        <v>9.9860702</v>
      </c>
      <c r="L15" s="33">
        <v>-60.989177</v>
      </c>
      <c r="M15" s="31">
        <v>-53.777783</v>
      </c>
      <c r="N15" s="31">
        <v>-6.2567029</v>
      </c>
      <c r="O15" s="31">
        <v>-0.9546911</v>
      </c>
      <c r="P15" s="35">
        <v>69.6056104</v>
      </c>
      <c r="Q15" s="33">
        <v>92.7214887</v>
      </c>
      <c r="R15" s="31">
        <v>26.3563273</v>
      </c>
      <c r="S15" s="31">
        <v>38.0579652</v>
      </c>
      <c r="T15" s="31">
        <v>28.3071962</v>
      </c>
      <c r="U15" s="33">
        <v>-23.1158783</v>
      </c>
      <c r="V15" s="31">
        <v>0.0906037</v>
      </c>
      <c r="W15" s="31">
        <v>0</v>
      </c>
      <c r="X15" s="31">
        <v>0</v>
      </c>
      <c r="Y15" s="31">
        <v>0.077313</v>
      </c>
      <c r="Z15" s="31">
        <v>0</v>
      </c>
      <c r="AA15" s="31">
        <v>1.8354419</v>
      </c>
      <c r="AB15" s="31">
        <v>-25.1192369</v>
      </c>
      <c r="AC15" s="35">
        <v>69.6056104</v>
      </c>
    </row>
    <row r="16" spans="1:29" ht="12.75">
      <c r="A16" s="27" t="s">
        <v>35</v>
      </c>
      <c r="B16" s="33">
        <v>132.8242719</v>
      </c>
      <c r="C16" s="31">
        <v>71.2100557</v>
      </c>
      <c r="D16" s="31">
        <v>0.7809234</v>
      </c>
      <c r="E16" s="31">
        <v>0</v>
      </c>
      <c r="F16" s="31">
        <v>11.5336902</v>
      </c>
      <c r="G16" s="31">
        <v>12.2166966</v>
      </c>
      <c r="H16" s="31">
        <v>19.9044194</v>
      </c>
      <c r="I16" s="31">
        <v>10.2293416</v>
      </c>
      <c r="J16" s="31">
        <v>6.949145</v>
      </c>
      <c r="K16" s="33">
        <v>9.9806456</v>
      </c>
      <c r="L16" s="33">
        <v>-59.922835</v>
      </c>
      <c r="M16" s="31">
        <v>-52.3068737</v>
      </c>
      <c r="N16" s="31">
        <v>-6.6558926</v>
      </c>
      <c r="O16" s="31">
        <v>-0.9600687</v>
      </c>
      <c r="P16" s="35">
        <v>82.8820825</v>
      </c>
      <c r="Q16" s="33">
        <v>88.245558</v>
      </c>
      <c r="R16" s="31">
        <v>24.2302321</v>
      </c>
      <c r="S16" s="31">
        <v>40.146329</v>
      </c>
      <c r="T16" s="31">
        <v>23.8689969</v>
      </c>
      <c r="U16" s="33">
        <v>-5.3634755</v>
      </c>
      <c r="V16" s="31">
        <v>0.1303997</v>
      </c>
      <c r="W16" s="31">
        <v>0</v>
      </c>
      <c r="X16" s="31">
        <v>0</v>
      </c>
      <c r="Y16" s="31">
        <v>0.0764265</v>
      </c>
      <c r="Z16" s="31">
        <v>0</v>
      </c>
      <c r="AA16" s="31">
        <v>1.4036691</v>
      </c>
      <c r="AB16" s="31">
        <v>-6.9739708</v>
      </c>
      <c r="AC16" s="35">
        <v>82.8820825</v>
      </c>
    </row>
    <row r="17" spans="1:29" ht="12.75">
      <c r="A17" s="27" t="s">
        <v>36</v>
      </c>
      <c r="B17" s="33">
        <v>139.9223343</v>
      </c>
      <c r="C17" s="31">
        <v>70.9522205</v>
      </c>
      <c r="D17" s="31">
        <v>0.7808134</v>
      </c>
      <c r="E17" s="31">
        <v>0</v>
      </c>
      <c r="F17" s="31">
        <v>20.2878337</v>
      </c>
      <c r="G17" s="31">
        <v>12.217283</v>
      </c>
      <c r="H17" s="31">
        <v>19.8946543</v>
      </c>
      <c r="I17" s="31">
        <v>8.8608671</v>
      </c>
      <c r="J17" s="31">
        <v>6.9286623</v>
      </c>
      <c r="K17" s="33">
        <v>9.9671568</v>
      </c>
      <c r="L17" s="33">
        <v>-60.1931008</v>
      </c>
      <c r="M17" s="31">
        <v>-53.4663325</v>
      </c>
      <c r="N17" s="31">
        <v>-5.7814475</v>
      </c>
      <c r="O17" s="31">
        <v>-0.9453208</v>
      </c>
      <c r="P17" s="35">
        <v>89.6963903</v>
      </c>
      <c r="Q17" s="33">
        <v>103.5615657</v>
      </c>
      <c r="R17" s="31">
        <v>29.7370007</v>
      </c>
      <c r="S17" s="31">
        <v>42.3242712</v>
      </c>
      <c r="T17" s="31">
        <v>31.5002938</v>
      </c>
      <c r="U17" s="33">
        <v>-13.8651754</v>
      </c>
      <c r="V17" s="31">
        <v>0.132633</v>
      </c>
      <c r="W17" s="31">
        <v>0</v>
      </c>
      <c r="X17" s="31">
        <v>0</v>
      </c>
      <c r="Y17" s="31">
        <v>0.0759732</v>
      </c>
      <c r="Z17" s="31">
        <v>0</v>
      </c>
      <c r="AA17" s="31">
        <v>2.1514351</v>
      </c>
      <c r="AB17" s="31">
        <v>-16.2252167</v>
      </c>
      <c r="AC17" s="35">
        <v>89.6963903</v>
      </c>
    </row>
    <row r="18" spans="1:29" ht="12.75">
      <c r="A18" s="27" t="s">
        <v>37</v>
      </c>
      <c r="B18" s="33">
        <v>137.8232705</v>
      </c>
      <c r="C18" s="31">
        <v>68.2175905</v>
      </c>
      <c r="D18" s="31">
        <v>0.7802369</v>
      </c>
      <c r="E18" s="31">
        <v>0</v>
      </c>
      <c r="F18" s="31">
        <v>20.2442688</v>
      </c>
      <c r="G18" s="31">
        <v>12.2810105</v>
      </c>
      <c r="H18" s="31">
        <v>19.8889381</v>
      </c>
      <c r="I18" s="31">
        <v>9.4908976</v>
      </c>
      <c r="J18" s="31">
        <v>6.9203281</v>
      </c>
      <c r="K18" s="33">
        <v>9.9367907</v>
      </c>
      <c r="L18" s="33">
        <v>-59.580152</v>
      </c>
      <c r="M18" s="31">
        <v>-52.5087452</v>
      </c>
      <c r="N18" s="31">
        <v>-6.126086</v>
      </c>
      <c r="O18" s="31">
        <v>-0.9453208</v>
      </c>
      <c r="P18" s="35">
        <v>88.1799092</v>
      </c>
      <c r="Q18" s="33">
        <v>103.9474292</v>
      </c>
      <c r="R18" s="31">
        <v>30.6683254</v>
      </c>
      <c r="S18" s="31">
        <v>42.2258851</v>
      </c>
      <c r="T18" s="31">
        <v>31.0532187</v>
      </c>
      <c r="U18" s="33">
        <v>-15.76752</v>
      </c>
      <c r="V18" s="31">
        <v>0.1323957</v>
      </c>
      <c r="W18" s="31">
        <v>0</v>
      </c>
      <c r="X18" s="31">
        <v>0</v>
      </c>
      <c r="Y18" s="31">
        <v>0.0745712</v>
      </c>
      <c r="Z18" s="31">
        <v>0</v>
      </c>
      <c r="AA18" s="31">
        <v>2.1444373</v>
      </c>
      <c r="AB18" s="31">
        <v>-18.1189242</v>
      </c>
      <c r="AC18" s="35">
        <v>88.1799092</v>
      </c>
    </row>
    <row r="19" spans="1:29" ht="12.75">
      <c r="A19" s="27" t="s">
        <v>38</v>
      </c>
      <c r="B19" s="33">
        <v>141.6838432</v>
      </c>
      <c r="C19" s="31">
        <v>68.233255</v>
      </c>
      <c r="D19" s="31">
        <v>0.7807949</v>
      </c>
      <c r="E19" s="31">
        <v>0</v>
      </c>
      <c r="F19" s="31">
        <v>20.2331188</v>
      </c>
      <c r="G19" s="31">
        <v>12.343551</v>
      </c>
      <c r="H19" s="31">
        <v>19.8813929</v>
      </c>
      <c r="I19" s="31">
        <v>13.4208393</v>
      </c>
      <c r="J19" s="31">
        <v>6.7908913</v>
      </c>
      <c r="K19" s="33">
        <v>9.9476043</v>
      </c>
      <c r="L19" s="33">
        <v>-55.8479933</v>
      </c>
      <c r="M19" s="31">
        <v>-48.7567152</v>
      </c>
      <c r="N19" s="31">
        <v>-6.1202966</v>
      </c>
      <c r="O19" s="31">
        <v>-0.9709815</v>
      </c>
      <c r="P19" s="35">
        <v>95.7834542</v>
      </c>
      <c r="Q19" s="33">
        <v>103.1050232</v>
      </c>
      <c r="R19" s="31">
        <v>30.5507052</v>
      </c>
      <c r="S19" s="31">
        <v>41.5184917</v>
      </c>
      <c r="T19" s="31">
        <v>31.0358263</v>
      </c>
      <c r="U19" s="33">
        <v>-7.321569</v>
      </c>
      <c r="V19" s="31">
        <v>0.187691</v>
      </c>
      <c r="W19" s="31">
        <v>0</v>
      </c>
      <c r="X19" s="31">
        <v>0</v>
      </c>
      <c r="Y19" s="31">
        <v>0.0421376</v>
      </c>
      <c r="Z19" s="31">
        <v>0</v>
      </c>
      <c r="AA19" s="31">
        <v>2.2740556</v>
      </c>
      <c r="AB19" s="31">
        <v>-9.8254532</v>
      </c>
      <c r="AC19" s="35">
        <v>95.7834542</v>
      </c>
    </row>
    <row r="20" spans="1:29" ht="12.75">
      <c r="A20" s="27" t="s">
        <v>39</v>
      </c>
      <c r="B20" s="33">
        <v>118.5436907</v>
      </c>
      <c r="C20" s="31">
        <v>67.3522758</v>
      </c>
      <c r="D20" s="31">
        <v>1.7280004</v>
      </c>
      <c r="E20" s="31">
        <v>0</v>
      </c>
      <c r="F20" s="31">
        <v>11.5166007</v>
      </c>
      <c r="G20" s="31">
        <v>12.3069262</v>
      </c>
      <c r="H20" s="31">
        <v>17.4252602</v>
      </c>
      <c r="I20" s="31">
        <v>0</v>
      </c>
      <c r="J20" s="31">
        <v>8.2146274</v>
      </c>
      <c r="K20" s="33">
        <v>9.9602444</v>
      </c>
      <c r="L20" s="33">
        <v>-60.4819352</v>
      </c>
      <c r="M20" s="31">
        <v>-54.1501681</v>
      </c>
      <c r="N20" s="31">
        <v>-5.4199391</v>
      </c>
      <c r="O20" s="31">
        <v>-0.911828</v>
      </c>
      <c r="P20" s="35">
        <v>68.0219999</v>
      </c>
      <c r="Q20" s="33">
        <v>83.7249948</v>
      </c>
      <c r="R20" s="31">
        <v>26.6685143</v>
      </c>
      <c r="S20" s="31">
        <v>33.8970713</v>
      </c>
      <c r="T20" s="31">
        <v>23.1594092</v>
      </c>
      <c r="U20" s="33">
        <v>-15.7029949</v>
      </c>
      <c r="V20" s="31">
        <v>0.1541265</v>
      </c>
      <c r="W20" s="31">
        <v>0</v>
      </c>
      <c r="X20" s="31">
        <v>0</v>
      </c>
      <c r="Y20" s="31">
        <v>0.0380635</v>
      </c>
      <c r="Z20" s="31">
        <v>0</v>
      </c>
      <c r="AA20" s="31">
        <v>1.804836</v>
      </c>
      <c r="AB20" s="31">
        <v>-17.7000209</v>
      </c>
      <c r="AC20" s="35">
        <v>68.0219999</v>
      </c>
    </row>
    <row r="21" spans="1:29" ht="12.75">
      <c r="A21" s="27" t="s">
        <v>40</v>
      </c>
      <c r="B21" s="33">
        <v>122.2382772</v>
      </c>
      <c r="C21" s="31">
        <v>64.9024017</v>
      </c>
      <c r="D21" s="31">
        <v>1.7264369</v>
      </c>
      <c r="E21" s="31">
        <v>0</v>
      </c>
      <c r="F21" s="31">
        <v>10.641089</v>
      </c>
      <c r="G21" s="31">
        <v>14.5163528</v>
      </c>
      <c r="H21" s="31">
        <v>13.4555451</v>
      </c>
      <c r="I21" s="31">
        <v>8.2256757</v>
      </c>
      <c r="J21" s="31">
        <v>8.770776</v>
      </c>
      <c r="K21" s="33">
        <v>9.9724017</v>
      </c>
      <c r="L21" s="33">
        <v>-63.5975894</v>
      </c>
      <c r="M21" s="31">
        <v>-56.4799337</v>
      </c>
      <c r="N21" s="31">
        <v>-6.1466742</v>
      </c>
      <c r="O21" s="31">
        <v>-0.9709815</v>
      </c>
      <c r="P21" s="35">
        <v>68.6130895</v>
      </c>
      <c r="Q21" s="33">
        <v>78.0600901</v>
      </c>
      <c r="R21" s="31">
        <v>25.5717736</v>
      </c>
      <c r="S21" s="31">
        <v>31.1733868</v>
      </c>
      <c r="T21" s="31">
        <v>21.3149297</v>
      </c>
      <c r="U21" s="33">
        <v>-9.4470006</v>
      </c>
      <c r="V21" s="31">
        <v>0.1649657</v>
      </c>
      <c r="W21" s="31">
        <v>0</v>
      </c>
      <c r="X21" s="31">
        <v>0</v>
      </c>
      <c r="Y21" s="31">
        <v>0.0655221</v>
      </c>
      <c r="Z21" s="31">
        <v>0</v>
      </c>
      <c r="AA21" s="31">
        <v>1.4358263</v>
      </c>
      <c r="AB21" s="31">
        <v>-11.1133147</v>
      </c>
      <c r="AC21" s="35">
        <v>68.6130895</v>
      </c>
    </row>
    <row r="22" spans="1:29" ht="12.75">
      <c r="A22" s="27" t="s">
        <v>41</v>
      </c>
      <c r="B22" s="33">
        <v>141.285322</v>
      </c>
      <c r="C22" s="31">
        <v>65.2625775</v>
      </c>
      <c r="D22" s="31">
        <v>1.7272659</v>
      </c>
      <c r="E22" s="31">
        <v>0</v>
      </c>
      <c r="F22" s="31">
        <v>20.2443325</v>
      </c>
      <c r="G22" s="31">
        <v>12.8522847</v>
      </c>
      <c r="H22" s="31">
        <v>19.8745692</v>
      </c>
      <c r="I22" s="31">
        <v>12.3093886</v>
      </c>
      <c r="J22" s="31">
        <v>9.0149036</v>
      </c>
      <c r="K22" s="33">
        <v>9.9172744</v>
      </c>
      <c r="L22" s="33">
        <v>-64.4525756</v>
      </c>
      <c r="M22" s="31">
        <v>-56.5728052</v>
      </c>
      <c r="N22" s="31">
        <v>-6.9181593</v>
      </c>
      <c r="O22" s="31">
        <v>-0.9616111</v>
      </c>
      <c r="P22" s="35">
        <v>86.7500208</v>
      </c>
      <c r="Q22" s="33">
        <v>102.6723152</v>
      </c>
      <c r="R22" s="31">
        <v>32.6526942</v>
      </c>
      <c r="S22" s="31">
        <v>39.0088635</v>
      </c>
      <c r="T22" s="31">
        <v>31.0107575</v>
      </c>
      <c r="U22" s="33">
        <v>-15.9222944</v>
      </c>
      <c r="V22" s="31">
        <v>0.1748198</v>
      </c>
      <c r="W22" s="31">
        <v>0</v>
      </c>
      <c r="X22" s="31">
        <v>0</v>
      </c>
      <c r="Y22" s="31">
        <v>0.0380816</v>
      </c>
      <c r="Z22" s="31">
        <v>0</v>
      </c>
      <c r="AA22" s="31">
        <v>2.1347596</v>
      </c>
      <c r="AB22" s="31">
        <v>-18.2699554</v>
      </c>
      <c r="AC22" s="35">
        <v>86.7500208</v>
      </c>
    </row>
    <row r="23" spans="1:29" ht="12.75">
      <c r="A23" s="27" t="s">
        <v>42</v>
      </c>
      <c r="B23" s="33">
        <v>10.3373292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10.3373292</v>
      </c>
      <c r="J23" s="31">
        <v>0</v>
      </c>
      <c r="K23" s="33">
        <v>9.9225144</v>
      </c>
      <c r="L23" s="33">
        <v>-60.0895273</v>
      </c>
      <c r="M23" s="31">
        <v>-52.8349394</v>
      </c>
      <c r="N23" s="31">
        <v>-6.3038895</v>
      </c>
      <c r="O23" s="31">
        <v>-0.9506984</v>
      </c>
      <c r="P23" s="35">
        <v>-39.8296837</v>
      </c>
      <c r="Q23" s="33">
        <v>107.9595245</v>
      </c>
      <c r="R23" s="31">
        <v>32.7382987</v>
      </c>
      <c r="S23" s="31">
        <v>43.8436203</v>
      </c>
      <c r="T23" s="31">
        <v>31.3776055</v>
      </c>
      <c r="U23" s="33">
        <v>-147.7892082</v>
      </c>
      <c r="V23" s="31">
        <v>0.1628096</v>
      </c>
      <c r="W23" s="31">
        <v>0</v>
      </c>
      <c r="X23" s="31">
        <v>0</v>
      </c>
      <c r="Y23" s="31">
        <v>0.0385165</v>
      </c>
      <c r="Z23" s="31">
        <v>0</v>
      </c>
      <c r="AA23" s="31">
        <v>2.069954</v>
      </c>
      <c r="AB23" s="31">
        <v>-150.0604883</v>
      </c>
      <c r="AC23" s="35">
        <v>-39.8296837</v>
      </c>
    </row>
    <row r="24" spans="1:29" ht="12.75">
      <c r="A24" s="27" t="s">
        <v>43</v>
      </c>
      <c r="B24" s="33">
        <v>138.4651076</v>
      </c>
      <c r="C24" s="31">
        <v>68.6585591</v>
      </c>
      <c r="D24" s="31">
        <v>1.7295727</v>
      </c>
      <c r="E24" s="31">
        <v>0</v>
      </c>
      <c r="F24" s="31">
        <v>20.2295283</v>
      </c>
      <c r="G24" s="31">
        <v>6.797226</v>
      </c>
      <c r="H24" s="31">
        <v>20.7335904</v>
      </c>
      <c r="I24" s="31">
        <v>10.3353747</v>
      </c>
      <c r="J24" s="31">
        <v>9.9812564</v>
      </c>
      <c r="K24" s="33">
        <v>9.9244518</v>
      </c>
      <c r="L24" s="33">
        <v>-59.1599973</v>
      </c>
      <c r="M24" s="31">
        <v>-52.8067513</v>
      </c>
      <c r="N24" s="31">
        <v>-5.3916349</v>
      </c>
      <c r="O24" s="31">
        <v>-0.9616111</v>
      </c>
      <c r="P24" s="35">
        <v>89.2295621</v>
      </c>
      <c r="Q24" s="33">
        <v>105.1265943</v>
      </c>
      <c r="R24" s="31">
        <v>31.6360999</v>
      </c>
      <c r="S24" s="31">
        <v>45.0533483</v>
      </c>
      <c r="T24" s="31">
        <v>28.4371461</v>
      </c>
      <c r="U24" s="33">
        <v>-15.8970322</v>
      </c>
      <c r="V24" s="31">
        <v>0.1268401</v>
      </c>
      <c r="W24" s="31">
        <v>0</v>
      </c>
      <c r="X24" s="31">
        <v>0</v>
      </c>
      <c r="Y24" s="31">
        <v>0.0389697</v>
      </c>
      <c r="Z24" s="31">
        <v>0</v>
      </c>
      <c r="AA24" s="31">
        <v>1.9900491</v>
      </c>
      <c r="AB24" s="31">
        <v>-18.0528911</v>
      </c>
      <c r="AC24" s="35">
        <v>89.2295621</v>
      </c>
    </row>
    <row r="25" spans="1:29" ht="12.75">
      <c r="A25" s="27" t="s">
        <v>44</v>
      </c>
      <c r="B25" s="33">
        <v>143.364142</v>
      </c>
      <c r="C25" s="31">
        <v>69.9344503</v>
      </c>
      <c r="D25" s="31">
        <v>1.729532</v>
      </c>
      <c r="E25" s="31">
        <v>0</v>
      </c>
      <c r="F25" s="31">
        <v>20.2426157</v>
      </c>
      <c r="G25" s="31">
        <v>12.2675788</v>
      </c>
      <c r="H25" s="31">
        <v>20.745267</v>
      </c>
      <c r="I25" s="31">
        <v>9.7336257</v>
      </c>
      <c r="J25" s="31">
        <v>8.7110725</v>
      </c>
      <c r="K25" s="33">
        <v>9.8997355</v>
      </c>
      <c r="L25" s="33">
        <v>-60.8827402</v>
      </c>
      <c r="M25" s="31">
        <v>-53.5793262</v>
      </c>
      <c r="N25" s="31">
        <v>-6.3418029</v>
      </c>
      <c r="O25" s="31">
        <v>-0.9616111</v>
      </c>
      <c r="P25" s="35">
        <v>92.3811373</v>
      </c>
      <c r="Q25" s="33">
        <v>107.7953083</v>
      </c>
      <c r="R25" s="31">
        <v>33.1699947</v>
      </c>
      <c r="S25" s="31">
        <v>43.2567482</v>
      </c>
      <c r="T25" s="31">
        <v>31.3685654</v>
      </c>
      <c r="U25" s="33">
        <v>-15.414171</v>
      </c>
      <c r="V25" s="31">
        <v>0.1023184</v>
      </c>
      <c r="W25" s="31">
        <v>0</v>
      </c>
      <c r="X25" s="31">
        <v>0</v>
      </c>
      <c r="Y25" s="31">
        <v>0.038241</v>
      </c>
      <c r="Z25" s="31">
        <v>0</v>
      </c>
      <c r="AA25" s="31">
        <v>2.1335039</v>
      </c>
      <c r="AB25" s="31">
        <v>-17.6882343</v>
      </c>
      <c r="AC25" s="35">
        <v>92.3811373</v>
      </c>
    </row>
    <row r="26" spans="1:29" ht="12.75">
      <c r="A26" s="27" t="s">
        <v>45</v>
      </c>
      <c r="B26" s="33">
        <v>139.4691102</v>
      </c>
      <c r="C26" s="31">
        <v>69.9539687</v>
      </c>
      <c r="D26" s="31">
        <v>1.7252978</v>
      </c>
      <c r="E26" s="31">
        <v>0</v>
      </c>
      <c r="F26" s="31">
        <v>20.1792562</v>
      </c>
      <c r="G26" s="31">
        <v>12.2203251</v>
      </c>
      <c r="H26" s="31">
        <v>20.7187217</v>
      </c>
      <c r="I26" s="31">
        <v>9.6970578</v>
      </c>
      <c r="J26" s="31">
        <v>4.9744829</v>
      </c>
      <c r="K26" s="33">
        <v>9.9003698</v>
      </c>
      <c r="L26" s="33">
        <v>-60.4040733</v>
      </c>
      <c r="M26" s="31">
        <v>-53.1829245</v>
      </c>
      <c r="N26" s="31">
        <v>-6.2595377</v>
      </c>
      <c r="O26" s="31">
        <v>-0.9616111</v>
      </c>
      <c r="P26" s="35">
        <v>88.9654067</v>
      </c>
      <c r="Q26" s="33">
        <v>108.6421063</v>
      </c>
      <c r="R26" s="31">
        <v>33.4280907</v>
      </c>
      <c r="S26" s="31">
        <v>44.2610902</v>
      </c>
      <c r="T26" s="31">
        <v>30.9529254</v>
      </c>
      <c r="U26" s="33">
        <v>-19.6766996</v>
      </c>
      <c r="V26" s="31">
        <v>0.1401497</v>
      </c>
      <c r="W26" s="31">
        <v>0</v>
      </c>
      <c r="X26" s="31">
        <v>0</v>
      </c>
      <c r="Y26" s="31">
        <v>0.0362474</v>
      </c>
      <c r="Z26" s="31">
        <v>0</v>
      </c>
      <c r="AA26" s="31">
        <v>2.1792452</v>
      </c>
      <c r="AB26" s="31">
        <v>-22.0323419</v>
      </c>
      <c r="AC26" s="35">
        <v>88.9654067</v>
      </c>
    </row>
    <row r="27" spans="1:29" ht="12.75">
      <c r="A27" s="27" t="s">
        <v>46</v>
      </c>
      <c r="B27" s="33">
        <v>133.8574091</v>
      </c>
      <c r="C27" s="31">
        <v>67.1698056</v>
      </c>
      <c r="D27" s="31">
        <v>1.7256869</v>
      </c>
      <c r="E27" s="31">
        <v>0</v>
      </c>
      <c r="F27" s="31">
        <v>11.5920503</v>
      </c>
      <c r="G27" s="31">
        <v>12.2203251</v>
      </c>
      <c r="H27" s="31">
        <v>20.7330569</v>
      </c>
      <c r="I27" s="31">
        <v>10.6456309</v>
      </c>
      <c r="J27" s="31">
        <v>9.7708534</v>
      </c>
      <c r="K27" s="33">
        <v>9.8927181</v>
      </c>
      <c r="L27" s="33">
        <v>-60.7658681</v>
      </c>
      <c r="M27" s="31">
        <v>-53.4042171</v>
      </c>
      <c r="N27" s="31">
        <v>-6.4607357</v>
      </c>
      <c r="O27" s="31">
        <v>-0.9009153</v>
      </c>
      <c r="P27" s="35">
        <v>82.9842591</v>
      </c>
      <c r="Q27" s="33">
        <v>90.3654821</v>
      </c>
      <c r="R27" s="31">
        <v>28.3695059</v>
      </c>
      <c r="S27" s="31">
        <v>38.9393161</v>
      </c>
      <c r="T27" s="31">
        <v>23.0566601</v>
      </c>
      <c r="U27" s="33">
        <v>-7.381223</v>
      </c>
      <c r="V27" s="31">
        <v>0.0955117</v>
      </c>
      <c r="W27" s="31">
        <v>0</v>
      </c>
      <c r="X27" s="31">
        <v>0</v>
      </c>
      <c r="Y27" s="31">
        <v>0.0335321</v>
      </c>
      <c r="Z27" s="31">
        <v>0</v>
      </c>
      <c r="AA27" s="31">
        <v>1.7036845</v>
      </c>
      <c r="AB27" s="31">
        <v>-9.2139513</v>
      </c>
      <c r="AC27" s="35">
        <v>82.9842591</v>
      </c>
    </row>
    <row r="28" spans="1:29" ht="12.75">
      <c r="A28" s="27" t="s">
        <v>47</v>
      </c>
      <c r="B28" s="33">
        <v>127.4045364</v>
      </c>
      <c r="C28" s="31">
        <v>64.952728</v>
      </c>
      <c r="D28" s="31">
        <v>1.7278878</v>
      </c>
      <c r="E28" s="31">
        <v>0</v>
      </c>
      <c r="F28" s="31">
        <v>10.8086912</v>
      </c>
      <c r="G28" s="31">
        <v>12.2203251</v>
      </c>
      <c r="H28" s="31">
        <v>19.6796407</v>
      </c>
      <c r="I28" s="31">
        <v>8.2256757</v>
      </c>
      <c r="J28" s="31">
        <v>9.7895879</v>
      </c>
      <c r="K28" s="33">
        <v>9.9230751</v>
      </c>
      <c r="L28" s="33">
        <v>-61.9576374</v>
      </c>
      <c r="M28" s="31">
        <v>-53.7914908</v>
      </c>
      <c r="N28" s="31">
        <v>-7.1951651</v>
      </c>
      <c r="O28" s="31">
        <v>-0.9709815</v>
      </c>
      <c r="P28" s="35">
        <v>75.3699741</v>
      </c>
      <c r="Q28" s="33">
        <v>80.1722541</v>
      </c>
      <c r="R28" s="31">
        <v>27.4575805</v>
      </c>
      <c r="S28" s="31">
        <v>31.2586474</v>
      </c>
      <c r="T28" s="31">
        <v>21.4560262</v>
      </c>
      <c r="U28" s="33">
        <v>-4.80228</v>
      </c>
      <c r="V28" s="31">
        <v>0.089715</v>
      </c>
      <c r="W28" s="31">
        <v>0</v>
      </c>
      <c r="X28" s="31">
        <v>0</v>
      </c>
      <c r="Y28" s="31">
        <v>0.0621864</v>
      </c>
      <c r="Z28" s="31">
        <v>0</v>
      </c>
      <c r="AA28" s="31">
        <v>1.3447062</v>
      </c>
      <c r="AB28" s="31">
        <v>-6.2988876</v>
      </c>
      <c r="AC28" s="35">
        <v>75.3699741</v>
      </c>
    </row>
    <row r="29" spans="1:29" ht="12.75">
      <c r="A29" s="27" t="s">
        <v>48</v>
      </c>
      <c r="B29" s="33">
        <v>148.9079517</v>
      </c>
      <c r="C29" s="31">
        <v>69.9261716</v>
      </c>
      <c r="D29" s="31">
        <v>1.7225819</v>
      </c>
      <c r="E29" s="31">
        <v>0</v>
      </c>
      <c r="F29" s="31">
        <v>20.3760723</v>
      </c>
      <c r="G29" s="31">
        <v>12.8889949</v>
      </c>
      <c r="H29" s="31">
        <v>20.7339613</v>
      </c>
      <c r="I29" s="31">
        <v>13.473779</v>
      </c>
      <c r="J29" s="31">
        <v>9.7863907</v>
      </c>
      <c r="K29" s="33">
        <v>9.9501115</v>
      </c>
      <c r="L29" s="33">
        <v>-60.4909938</v>
      </c>
      <c r="M29" s="31">
        <v>-53.3664416</v>
      </c>
      <c r="N29" s="31">
        <v>-6.1738538</v>
      </c>
      <c r="O29" s="31">
        <v>-0.9506984</v>
      </c>
      <c r="P29" s="35">
        <v>98.3670694</v>
      </c>
      <c r="Q29" s="33">
        <v>110.8192149</v>
      </c>
      <c r="R29" s="31">
        <v>34.2843078</v>
      </c>
      <c r="S29" s="31">
        <v>44.8588681</v>
      </c>
      <c r="T29" s="31">
        <v>31.676039</v>
      </c>
      <c r="U29" s="33">
        <v>-12.4521455</v>
      </c>
      <c r="V29" s="31">
        <v>0.1222778</v>
      </c>
      <c r="W29" s="31">
        <v>0</v>
      </c>
      <c r="X29" s="31">
        <v>0</v>
      </c>
      <c r="Y29" s="31">
        <v>0.0676438</v>
      </c>
      <c r="Z29" s="31">
        <v>0</v>
      </c>
      <c r="AA29" s="31">
        <v>2.103743</v>
      </c>
      <c r="AB29" s="31">
        <v>-14.7458101</v>
      </c>
      <c r="AC29" s="35">
        <v>98.3670694</v>
      </c>
    </row>
    <row r="30" spans="1:29" ht="12.75">
      <c r="A30" s="27" t="s">
        <v>49</v>
      </c>
      <c r="B30" s="33">
        <v>130.4075207</v>
      </c>
      <c r="C30" s="31">
        <v>53.8202177</v>
      </c>
      <c r="D30" s="31">
        <v>1.7246687</v>
      </c>
      <c r="E30" s="31">
        <v>0</v>
      </c>
      <c r="F30" s="31">
        <v>20.432357</v>
      </c>
      <c r="G30" s="31">
        <v>12.2953552</v>
      </c>
      <c r="H30" s="31">
        <v>20.7486802</v>
      </c>
      <c r="I30" s="31">
        <v>12.0322104</v>
      </c>
      <c r="J30" s="31">
        <v>9.3540315</v>
      </c>
      <c r="K30" s="33">
        <v>9.9449115</v>
      </c>
      <c r="L30" s="33">
        <v>-57.0953367</v>
      </c>
      <c r="M30" s="31">
        <v>-50.4301694</v>
      </c>
      <c r="N30" s="31">
        <v>-5.7144689</v>
      </c>
      <c r="O30" s="31">
        <v>-0.9506984</v>
      </c>
      <c r="P30" s="35">
        <v>83.2570955</v>
      </c>
      <c r="Q30" s="33">
        <v>108.6470372</v>
      </c>
      <c r="R30" s="31">
        <v>33.9866968</v>
      </c>
      <c r="S30" s="31">
        <v>43.3017509</v>
      </c>
      <c r="T30" s="31">
        <v>31.3585895</v>
      </c>
      <c r="U30" s="33">
        <v>-25.3899417</v>
      </c>
      <c r="V30" s="31">
        <v>0.1235735</v>
      </c>
      <c r="W30" s="31">
        <v>0</v>
      </c>
      <c r="X30" s="31">
        <v>0</v>
      </c>
      <c r="Y30" s="31">
        <v>0.0680906</v>
      </c>
      <c r="Z30" s="31">
        <v>0</v>
      </c>
      <c r="AA30" s="31">
        <v>2.0451238</v>
      </c>
      <c r="AB30" s="31">
        <v>-27.6267296</v>
      </c>
      <c r="AC30" s="35">
        <v>83.2570955</v>
      </c>
    </row>
    <row r="31" spans="1:29" ht="12.75">
      <c r="A31" s="27" t="s">
        <v>50</v>
      </c>
      <c r="B31" s="33">
        <v>128.0649195</v>
      </c>
      <c r="C31" s="31">
        <v>52.0348886</v>
      </c>
      <c r="D31" s="31">
        <v>1.7267818</v>
      </c>
      <c r="E31" s="31">
        <v>0</v>
      </c>
      <c r="F31" s="31">
        <v>20.2299011</v>
      </c>
      <c r="G31" s="31">
        <v>12.2825067</v>
      </c>
      <c r="H31" s="31">
        <v>20.7383563</v>
      </c>
      <c r="I31" s="31">
        <v>11.6486681</v>
      </c>
      <c r="J31" s="31">
        <v>9.4038169</v>
      </c>
      <c r="K31" s="33">
        <v>9.9498407</v>
      </c>
      <c r="L31" s="33">
        <v>-46.4533643</v>
      </c>
      <c r="M31" s="31">
        <v>-41.096336</v>
      </c>
      <c r="N31" s="31">
        <v>-4.4063299</v>
      </c>
      <c r="O31" s="31">
        <v>-0.9506984</v>
      </c>
      <c r="P31" s="35">
        <v>91.5613959</v>
      </c>
      <c r="Q31" s="33">
        <v>112.2073742</v>
      </c>
      <c r="R31" s="31">
        <v>33.5165265</v>
      </c>
      <c r="S31" s="31">
        <v>47.2811671</v>
      </c>
      <c r="T31" s="31">
        <v>31.4096806</v>
      </c>
      <c r="U31" s="33">
        <v>-20.6459783</v>
      </c>
      <c r="V31" s="31">
        <v>0.1230623</v>
      </c>
      <c r="W31" s="31">
        <v>0</v>
      </c>
      <c r="X31" s="31">
        <v>0</v>
      </c>
      <c r="Y31" s="31">
        <v>0.0685308</v>
      </c>
      <c r="Z31" s="31">
        <v>0</v>
      </c>
      <c r="AA31" s="31">
        <v>2.1396084</v>
      </c>
      <c r="AB31" s="31">
        <v>-22.9771798</v>
      </c>
      <c r="AC31" s="35">
        <v>91.5613959</v>
      </c>
    </row>
    <row r="32" spans="1:29" ht="12.75">
      <c r="A32" s="27" t="s">
        <v>51</v>
      </c>
      <c r="B32" s="33">
        <v>134.0328421</v>
      </c>
      <c r="C32" s="31">
        <v>58.3984178</v>
      </c>
      <c r="D32" s="31">
        <v>1.7271278</v>
      </c>
      <c r="E32" s="31">
        <v>0</v>
      </c>
      <c r="F32" s="31">
        <v>20.1926902</v>
      </c>
      <c r="G32" s="31">
        <v>12.2841592</v>
      </c>
      <c r="H32" s="31">
        <v>20.7380738</v>
      </c>
      <c r="I32" s="31">
        <v>11.3350336</v>
      </c>
      <c r="J32" s="31">
        <v>9.3573397</v>
      </c>
      <c r="K32" s="33">
        <v>9.8441856</v>
      </c>
      <c r="L32" s="33">
        <v>-41.9663119</v>
      </c>
      <c r="M32" s="31">
        <v>-38.1783033</v>
      </c>
      <c r="N32" s="31">
        <v>-3.0340577</v>
      </c>
      <c r="O32" s="31">
        <v>-0.7539509</v>
      </c>
      <c r="P32" s="35">
        <v>101.9107158</v>
      </c>
      <c r="Q32" s="33">
        <v>115.0686581</v>
      </c>
      <c r="R32" s="31">
        <v>33.8815452</v>
      </c>
      <c r="S32" s="31">
        <v>49.3246722</v>
      </c>
      <c r="T32" s="31">
        <v>31.8624407</v>
      </c>
      <c r="U32" s="33">
        <v>-13.1579423</v>
      </c>
      <c r="V32" s="31">
        <v>0.1220997</v>
      </c>
      <c r="W32" s="31">
        <v>0</v>
      </c>
      <c r="X32" s="31">
        <v>0</v>
      </c>
      <c r="Y32" s="31">
        <v>0.0681618</v>
      </c>
      <c r="Z32" s="31">
        <v>0</v>
      </c>
      <c r="AA32" s="31">
        <v>2.2362515</v>
      </c>
      <c r="AB32" s="31">
        <v>-15.5844553</v>
      </c>
      <c r="AC32" s="35">
        <v>101.9107158</v>
      </c>
    </row>
    <row r="33" spans="1:29" ht="12.75">
      <c r="A33" s="27" t="s">
        <v>52</v>
      </c>
      <c r="B33" s="33">
        <v>139.6095226</v>
      </c>
      <c r="C33" s="31">
        <v>74.3459312</v>
      </c>
      <c r="D33" s="31">
        <v>1.729097</v>
      </c>
      <c r="E33" s="31">
        <v>0</v>
      </c>
      <c r="F33" s="31">
        <v>11.4478426</v>
      </c>
      <c r="G33" s="31">
        <v>12.2822963</v>
      </c>
      <c r="H33" s="31">
        <v>20.3714242</v>
      </c>
      <c r="I33" s="31">
        <v>10.0068972</v>
      </c>
      <c r="J33" s="31">
        <v>9.4260341</v>
      </c>
      <c r="K33" s="33">
        <v>9.8126083</v>
      </c>
      <c r="L33" s="33">
        <v>-56.3663339</v>
      </c>
      <c r="M33" s="31">
        <v>-50.8948274</v>
      </c>
      <c r="N33" s="31">
        <v>-4.588029</v>
      </c>
      <c r="O33" s="31">
        <v>-0.8834775</v>
      </c>
      <c r="P33" s="35">
        <v>93.055797</v>
      </c>
      <c r="Q33" s="33">
        <v>110.6578642</v>
      </c>
      <c r="R33" s="31">
        <v>32.8261428</v>
      </c>
      <c r="S33" s="31">
        <v>48.144991</v>
      </c>
      <c r="T33" s="31">
        <v>29.6867304</v>
      </c>
      <c r="U33" s="33">
        <v>-17.6020672</v>
      </c>
      <c r="V33" s="31">
        <v>0.134382</v>
      </c>
      <c r="W33" s="31">
        <v>0</v>
      </c>
      <c r="X33" s="31">
        <v>0</v>
      </c>
      <c r="Y33" s="31">
        <v>0.0667117</v>
      </c>
      <c r="Z33" s="31">
        <v>0</v>
      </c>
      <c r="AA33" s="31">
        <v>1.9765058</v>
      </c>
      <c r="AB33" s="31">
        <v>-19.7796667</v>
      </c>
      <c r="AC33" s="35">
        <v>93.055797</v>
      </c>
    </row>
    <row r="34" spans="1:29" ht="12.75">
      <c r="A34" s="27" t="s">
        <v>53</v>
      </c>
      <c r="B34" s="33">
        <v>132.6117762</v>
      </c>
      <c r="C34" s="31">
        <v>65.8602875</v>
      </c>
      <c r="D34" s="31">
        <v>1.7318747</v>
      </c>
      <c r="E34" s="31">
        <v>0</v>
      </c>
      <c r="F34" s="31">
        <v>10.5613656</v>
      </c>
      <c r="G34" s="31">
        <v>13.8876527</v>
      </c>
      <c r="H34" s="31">
        <v>20.7501783</v>
      </c>
      <c r="I34" s="31">
        <v>10.403619</v>
      </c>
      <c r="J34" s="31">
        <v>9.4167984</v>
      </c>
      <c r="K34" s="33">
        <v>10.0299449</v>
      </c>
      <c r="L34" s="33">
        <v>-57.6185712</v>
      </c>
      <c r="M34" s="31">
        <v>-51.121798</v>
      </c>
      <c r="N34" s="31">
        <v>-5.5849452</v>
      </c>
      <c r="O34" s="31">
        <v>-0.911828</v>
      </c>
      <c r="P34" s="35">
        <v>85.0231499</v>
      </c>
      <c r="Q34" s="33">
        <v>86.9958425</v>
      </c>
      <c r="R34" s="31">
        <v>28.2193643</v>
      </c>
      <c r="S34" s="31">
        <v>36.3712573</v>
      </c>
      <c r="T34" s="31">
        <v>22.4052209</v>
      </c>
      <c r="U34" s="33">
        <v>-1.9726926</v>
      </c>
      <c r="V34" s="31">
        <v>0.0908778</v>
      </c>
      <c r="W34" s="31">
        <v>0</v>
      </c>
      <c r="X34" s="31">
        <v>0</v>
      </c>
      <c r="Y34" s="31">
        <v>0.0640173</v>
      </c>
      <c r="Z34" s="31">
        <v>0</v>
      </c>
      <c r="AA34" s="31">
        <v>1.4620147</v>
      </c>
      <c r="AB34" s="31">
        <v>-3.5896024</v>
      </c>
      <c r="AC34" s="35">
        <v>85.0231499</v>
      </c>
    </row>
    <row r="35" spans="1:29" ht="12.75">
      <c r="A35" s="27" t="s">
        <v>54</v>
      </c>
      <c r="B35" s="33">
        <v>133.6446702</v>
      </c>
      <c r="C35" s="31">
        <v>66.2268992</v>
      </c>
      <c r="D35" s="31">
        <v>1.7228203</v>
      </c>
      <c r="E35" s="31">
        <v>0</v>
      </c>
      <c r="F35" s="31">
        <v>10.4349094</v>
      </c>
      <c r="G35" s="31">
        <v>12.9336633</v>
      </c>
      <c r="H35" s="31">
        <v>20.7420601</v>
      </c>
      <c r="I35" s="31">
        <v>12.2415169</v>
      </c>
      <c r="J35" s="31">
        <v>9.342801</v>
      </c>
      <c r="K35" s="33">
        <v>10.044306</v>
      </c>
      <c r="L35" s="33">
        <v>-62.472194</v>
      </c>
      <c r="M35" s="31">
        <v>-54.3433185</v>
      </c>
      <c r="N35" s="31">
        <v>-7.0691639</v>
      </c>
      <c r="O35" s="31">
        <v>-1.0597116</v>
      </c>
      <c r="P35" s="35">
        <v>81.2167822</v>
      </c>
      <c r="Q35" s="33">
        <v>81.3447613</v>
      </c>
      <c r="R35" s="31">
        <v>26.8292046</v>
      </c>
      <c r="S35" s="31">
        <v>32.7034187</v>
      </c>
      <c r="T35" s="31">
        <v>21.812138</v>
      </c>
      <c r="U35" s="33">
        <v>-0.1279791</v>
      </c>
      <c r="V35" s="31">
        <v>0.087722</v>
      </c>
      <c r="W35" s="31">
        <v>0</v>
      </c>
      <c r="X35" s="31">
        <v>0</v>
      </c>
      <c r="Y35" s="31">
        <v>0.0631227</v>
      </c>
      <c r="Z35" s="31">
        <v>0</v>
      </c>
      <c r="AA35" s="31">
        <v>1.4176958</v>
      </c>
      <c r="AB35" s="31">
        <v>-1.6965196</v>
      </c>
      <c r="AC35" s="35">
        <v>81.2167822</v>
      </c>
    </row>
    <row r="36" spans="1:29" ht="12.75">
      <c r="A36" s="27" t="s">
        <v>55</v>
      </c>
      <c r="B36" s="33">
        <v>145.5141266</v>
      </c>
      <c r="C36" s="31">
        <v>71.703198</v>
      </c>
      <c r="D36" s="31">
        <v>11.2771377</v>
      </c>
      <c r="E36" s="31">
        <v>0</v>
      </c>
      <c r="F36" s="31">
        <v>19.9660037</v>
      </c>
      <c r="G36" s="31">
        <v>0</v>
      </c>
      <c r="H36" s="31">
        <v>20.7301288</v>
      </c>
      <c r="I36" s="31">
        <v>12.7142124</v>
      </c>
      <c r="J36" s="31">
        <v>9.123446</v>
      </c>
      <c r="K36" s="33">
        <v>10.0493549</v>
      </c>
      <c r="L36" s="33">
        <v>-59.4822903</v>
      </c>
      <c r="M36" s="31">
        <v>-52.478496</v>
      </c>
      <c r="N36" s="31">
        <v>-6.0421832</v>
      </c>
      <c r="O36" s="31">
        <v>-0.9616111</v>
      </c>
      <c r="P36" s="35">
        <v>96.0811912</v>
      </c>
      <c r="Q36" s="33">
        <v>109.579453</v>
      </c>
      <c r="R36" s="31">
        <v>33.8143191</v>
      </c>
      <c r="S36" s="31">
        <v>44.0908408</v>
      </c>
      <c r="T36" s="31">
        <v>31.6742931</v>
      </c>
      <c r="U36" s="33">
        <v>-13.4982618</v>
      </c>
      <c r="V36" s="31">
        <v>0.1169993</v>
      </c>
      <c r="W36" s="31">
        <v>0</v>
      </c>
      <c r="X36" s="31">
        <v>0</v>
      </c>
      <c r="Y36" s="31">
        <v>0.0676567</v>
      </c>
      <c r="Z36" s="31">
        <v>0</v>
      </c>
      <c r="AA36" s="31">
        <v>2.1469641</v>
      </c>
      <c r="AB36" s="31">
        <v>-15.8298819</v>
      </c>
      <c r="AC36" s="35">
        <v>96.0811912</v>
      </c>
    </row>
    <row r="37" spans="1:29" ht="12.75">
      <c r="A37" s="27" t="s">
        <v>56</v>
      </c>
      <c r="B37" s="33">
        <v>150.967847</v>
      </c>
      <c r="C37" s="31">
        <v>68.7574194</v>
      </c>
      <c r="D37" s="31">
        <v>9.9515036</v>
      </c>
      <c r="E37" s="31">
        <v>0</v>
      </c>
      <c r="F37" s="31">
        <v>19.9922373</v>
      </c>
      <c r="G37" s="31">
        <v>12.321793</v>
      </c>
      <c r="H37" s="31">
        <v>20.7533813</v>
      </c>
      <c r="I37" s="31">
        <v>10.2503117</v>
      </c>
      <c r="J37" s="31">
        <v>8.9412007</v>
      </c>
      <c r="K37" s="33">
        <v>9.9565429</v>
      </c>
      <c r="L37" s="33">
        <v>-57.8196652</v>
      </c>
      <c r="M37" s="31">
        <v>-51.3606612</v>
      </c>
      <c r="N37" s="31">
        <v>-5.4973929</v>
      </c>
      <c r="O37" s="31">
        <v>-0.9616111</v>
      </c>
      <c r="P37" s="35">
        <v>103.1047247</v>
      </c>
      <c r="Q37" s="33">
        <v>109.6041799</v>
      </c>
      <c r="R37" s="31">
        <v>33.9772163</v>
      </c>
      <c r="S37" s="31">
        <v>44.7910341</v>
      </c>
      <c r="T37" s="31">
        <v>30.8359295</v>
      </c>
      <c r="U37" s="33">
        <v>-6.4994552</v>
      </c>
      <c r="V37" s="31">
        <v>0.1202544</v>
      </c>
      <c r="W37" s="31">
        <v>0</v>
      </c>
      <c r="X37" s="31">
        <v>0</v>
      </c>
      <c r="Y37" s="31">
        <v>0.0680906</v>
      </c>
      <c r="Z37" s="31">
        <v>0</v>
      </c>
      <c r="AA37" s="31">
        <v>2.1902306</v>
      </c>
      <c r="AB37" s="31">
        <v>-8.8780308</v>
      </c>
      <c r="AC37" s="35">
        <v>103.1047247</v>
      </c>
    </row>
    <row r="38" spans="1:29" ht="12.75">
      <c r="A38" s="27" t="s">
        <v>57</v>
      </c>
      <c r="B38" s="33">
        <v>143.3397332</v>
      </c>
      <c r="C38" s="31">
        <v>73.5419542</v>
      </c>
      <c r="D38" s="31">
        <v>9.9746396</v>
      </c>
      <c r="E38" s="31">
        <v>0</v>
      </c>
      <c r="F38" s="31">
        <v>20.0400671</v>
      </c>
      <c r="G38" s="31">
        <v>0</v>
      </c>
      <c r="H38" s="31">
        <v>20.7929219</v>
      </c>
      <c r="I38" s="31">
        <v>10.0780833</v>
      </c>
      <c r="J38" s="31">
        <v>8.9120671</v>
      </c>
      <c r="K38" s="33">
        <v>9.9551182</v>
      </c>
      <c r="L38" s="33">
        <v>-58.0031127</v>
      </c>
      <c r="M38" s="31">
        <v>-51.5841204</v>
      </c>
      <c r="N38" s="31">
        <v>-5.4573812</v>
      </c>
      <c r="O38" s="31">
        <v>-0.9616111</v>
      </c>
      <c r="P38" s="35">
        <v>95.2917387</v>
      </c>
      <c r="Q38" s="33">
        <v>113.169752</v>
      </c>
      <c r="R38" s="31">
        <v>34.2401449</v>
      </c>
      <c r="S38" s="31">
        <v>47.3503818</v>
      </c>
      <c r="T38" s="31">
        <v>31.5792253</v>
      </c>
      <c r="U38" s="33">
        <v>-17.8780133</v>
      </c>
      <c r="V38" s="31">
        <v>0.1195774</v>
      </c>
      <c r="W38" s="31">
        <v>0</v>
      </c>
      <c r="X38" s="31">
        <v>0</v>
      </c>
      <c r="Y38" s="31">
        <v>0.0677992</v>
      </c>
      <c r="Z38" s="31">
        <v>0</v>
      </c>
      <c r="AA38" s="31">
        <v>2.2569939</v>
      </c>
      <c r="AB38" s="31">
        <v>-20.3223838</v>
      </c>
      <c r="AC38" s="35">
        <v>95.2917387</v>
      </c>
    </row>
    <row r="39" spans="1:29" ht="12.75">
      <c r="A39" s="27" t="s">
        <v>58</v>
      </c>
      <c r="B39" s="33">
        <v>147.7830544</v>
      </c>
      <c r="C39" s="31">
        <v>74.0304653</v>
      </c>
      <c r="D39" s="31">
        <v>1.7309111</v>
      </c>
      <c r="E39" s="31">
        <v>0</v>
      </c>
      <c r="F39" s="31">
        <v>19.9844939</v>
      </c>
      <c r="G39" s="31">
        <v>12.3296996</v>
      </c>
      <c r="H39" s="31">
        <v>20.7788363</v>
      </c>
      <c r="I39" s="31">
        <v>9.5652644</v>
      </c>
      <c r="J39" s="31">
        <v>9.3633838</v>
      </c>
      <c r="K39" s="33">
        <v>9.958171</v>
      </c>
      <c r="L39" s="33">
        <v>-58.432914</v>
      </c>
      <c r="M39" s="31">
        <v>-52.3043626</v>
      </c>
      <c r="N39" s="31">
        <v>-5.1669403</v>
      </c>
      <c r="O39" s="31">
        <v>-0.9616111</v>
      </c>
      <c r="P39" s="35">
        <v>99.3083114</v>
      </c>
      <c r="Q39" s="33">
        <v>116.4843621</v>
      </c>
      <c r="R39" s="31">
        <v>34.1420762</v>
      </c>
      <c r="S39" s="31">
        <v>50.8749172</v>
      </c>
      <c r="T39" s="31">
        <v>31.4673687</v>
      </c>
      <c r="U39" s="33">
        <v>-17.1760507</v>
      </c>
      <c r="V39" s="31">
        <v>0.119343</v>
      </c>
      <c r="W39" s="31">
        <v>0</v>
      </c>
      <c r="X39" s="31">
        <v>0</v>
      </c>
      <c r="Y39" s="31">
        <v>0.0676179</v>
      </c>
      <c r="Z39" s="31">
        <v>0</v>
      </c>
      <c r="AA39" s="31">
        <v>2.230893</v>
      </c>
      <c r="AB39" s="31">
        <v>-19.5939046</v>
      </c>
      <c r="AC39" s="35">
        <v>99.3083114</v>
      </c>
    </row>
    <row r="40" spans="1:29" ht="12.75">
      <c r="A40" s="27" t="s">
        <v>59</v>
      </c>
      <c r="B40" s="33">
        <v>63.9171667</v>
      </c>
      <c r="C40" s="31">
        <v>20.1134436</v>
      </c>
      <c r="D40" s="31">
        <v>0</v>
      </c>
      <c r="E40" s="31">
        <v>0</v>
      </c>
      <c r="F40" s="31">
        <v>4.8359752</v>
      </c>
      <c r="G40" s="31">
        <v>0</v>
      </c>
      <c r="H40" s="31">
        <v>20.7748868</v>
      </c>
      <c r="I40" s="31">
        <v>8.8167246</v>
      </c>
      <c r="J40" s="31">
        <v>9.3761365</v>
      </c>
      <c r="K40" s="33">
        <v>0.9252675</v>
      </c>
      <c r="L40" s="33">
        <v>-51.8408677</v>
      </c>
      <c r="M40" s="31">
        <v>-51.8408677</v>
      </c>
      <c r="N40" s="31">
        <v>0</v>
      </c>
      <c r="O40" s="31">
        <v>0</v>
      </c>
      <c r="P40" s="35">
        <v>13.0015665</v>
      </c>
      <c r="Q40" s="33">
        <v>70.6481282</v>
      </c>
      <c r="R40" s="31">
        <v>18.0604637</v>
      </c>
      <c r="S40" s="31">
        <v>30.8057998</v>
      </c>
      <c r="T40" s="31">
        <v>21.7818647</v>
      </c>
      <c r="U40" s="33">
        <v>-57.6465617</v>
      </c>
      <c r="V40" s="31">
        <v>0.0635972</v>
      </c>
      <c r="W40" s="31">
        <v>0</v>
      </c>
      <c r="X40" s="31">
        <v>0</v>
      </c>
      <c r="Y40" s="31">
        <v>0.0667116</v>
      </c>
      <c r="Z40" s="31">
        <v>0</v>
      </c>
      <c r="AA40" s="31">
        <v>1.3994713</v>
      </c>
      <c r="AB40" s="31">
        <v>-59.1763418</v>
      </c>
      <c r="AC40" s="35">
        <v>13.0015665</v>
      </c>
    </row>
    <row r="41" spans="1:29" ht="12.75">
      <c r="A41" s="27" t="s">
        <v>60</v>
      </c>
      <c r="B41" s="33">
        <v>141.7374419</v>
      </c>
      <c r="C41" s="31">
        <v>72.9864654</v>
      </c>
      <c r="D41" s="31">
        <v>1.7348681</v>
      </c>
      <c r="E41" s="31">
        <v>0</v>
      </c>
      <c r="F41" s="31">
        <v>20.1568292</v>
      </c>
      <c r="G41" s="31">
        <v>12.2203251</v>
      </c>
      <c r="H41" s="31">
        <v>20.7685832</v>
      </c>
      <c r="I41" s="31">
        <v>4.419333</v>
      </c>
      <c r="J41" s="31">
        <v>9.4510379</v>
      </c>
      <c r="K41" s="33">
        <v>9.9528761</v>
      </c>
      <c r="L41" s="33">
        <v>-53.6335643</v>
      </c>
      <c r="M41" s="31">
        <v>-46.7955312</v>
      </c>
      <c r="N41" s="31">
        <v>-5.9262051</v>
      </c>
      <c r="O41" s="31">
        <v>-0.911828</v>
      </c>
      <c r="P41" s="35">
        <v>98.0567537</v>
      </c>
      <c r="Q41" s="33">
        <v>92.766639</v>
      </c>
      <c r="R41" s="31">
        <v>28.0094167</v>
      </c>
      <c r="S41" s="31">
        <v>42.548507</v>
      </c>
      <c r="T41" s="31">
        <v>22.2087153</v>
      </c>
      <c r="U41" s="33">
        <v>5.2901147</v>
      </c>
      <c r="V41" s="31">
        <v>0.0830656</v>
      </c>
      <c r="W41" s="31">
        <v>0</v>
      </c>
      <c r="X41" s="31">
        <v>0</v>
      </c>
      <c r="Y41" s="31">
        <v>0.0635641</v>
      </c>
      <c r="Z41" s="31">
        <v>0</v>
      </c>
      <c r="AA41" s="31">
        <v>1.4455773</v>
      </c>
      <c r="AB41" s="31">
        <v>3.6979077</v>
      </c>
      <c r="AC41" s="35">
        <v>98.0567537</v>
      </c>
    </row>
    <row r="42" spans="1:29" ht="12.75">
      <c r="A42" s="27" t="s">
        <v>61</v>
      </c>
      <c r="B42" s="33">
        <v>141.2986294</v>
      </c>
      <c r="C42" s="31">
        <v>67.4380053</v>
      </c>
      <c r="D42" s="31">
        <v>7.5856336</v>
      </c>
      <c r="E42" s="31">
        <v>0</v>
      </c>
      <c r="F42" s="31">
        <v>20.1535969</v>
      </c>
      <c r="G42" s="31">
        <v>12.8455729</v>
      </c>
      <c r="H42" s="31">
        <v>20.7410334</v>
      </c>
      <c r="I42" s="31">
        <v>5.6874383</v>
      </c>
      <c r="J42" s="31">
        <v>6.847349</v>
      </c>
      <c r="K42" s="33">
        <v>9.9959246</v>
      </c>
      <c r="L42" s="33">
        <v>-60.1692545</v>
      </c>
      <c r="M42" s="31">
        <v>-52.844711</v>
      </c>
      <c r="N42" s="31">
        <v>-6.2648319</v>
      </c>
      <c r="O42" s="31">
        <v>-1.0597116</v>
      </c>
      <c r="P42" s="35">
        <v>91.1252995</v>
      </c>
      <c r="Q42" s="33">
        <v>89.9873539</v>
      </c>
      <c r="R42" s="31">
        <v>27.1824329</v>
      </c>
      <c r="S42" s="31">
        <v>41.1681699</v>
      </c>
      <c r="T42" s="31">
        <v>21.6367511</v>
      </c>
      <c r="U42" s="33">
        <v>1.1379456</v>
      </c>
      <c r="V42" s="31">
        <v>0.0801565</v>
      </c>
      <c r="W42" s="31">
        <v>0</v>
      </c>
      <c r="X42" s="31">
        <v>0</v>
      </c>
      <c r="Y42" s="31">
        <v>0.0326383</v>
      </c>
      <c r="Z42" s="31">
        <v>0</v>
      </c>
      <c r="AA42" s="31">
        <v>1.3846644</v>
      </c>
      <c r="AB42" s="31">
        <v>-0.3595136</v>
      </c>
      <c r="AC42" s="35">
        <v>91.1252995</v>
      </c>
    </row>
    <row r="43" spans="1:29" ht="12.75">
      <c r="A43" s="27" t="s">
        <v>62</v>
      </c>
      <c r="B43" s="33">
        <v>162.8496172</v>
      </c>
      <c r="C43" s="31">
        <v>76.3435115</v>
      </c>
      <c r="D43" s="31">
        <v>10.4246819</v>
      </c>
      <c r="E43" s="31">
        <v>0</v>
      </c>
      <c r="F43" s="31">
        <v>20.3426717</v>
      </c>
      <c r="G43" s="31">
        <v>12.8455729</v>
      </c>
      <c r="H43" s="31">
        <v>24.7896424</v>
      </c>
      <c r="I43" s="31">
        <v>11.2561878</v>
      </c>
      <c r="J43" s="31">
        <v>6.847349</v>
      </c>
      <c r="K43" s="33">
        <v>10.0085402</v>
      </c>
      <c r="L43" s="33">
        <v>-59.9196054</v>
      </c>
      <c r="M43" s="31">
        <v>-53.2077342</v>
      </c>
      <c r="N43" s="31">
        <v>-5.7408897</v>
      </c>
      <c r="O43" s="31">
        <v>-0.9709815</v>
      </c>
      <c r="P43" s="35">
        <v>112.938552</v>
      </c>
      <c r="Q43" s="33">
        <v>118.132799</v>
      </c>
      <c r="R43" s="31">
        <v>33.5716824</v>
      </c>
      <c r="S43" s="31">
        <v>53.8922528</v>
      </c>
      <c r="T43" s="31">
        <v>30.6688638</v>
      </c>
      <c r="U43" s="33">
        <v>-5.194247</v>
      </c>
      <c r="V43" s="31">
        <v>0.079007</v>
      </c>
      <c r="W43" s="31">
        <v>0</v>
      </c>
      <c r="X43" s="31">
        <v>0</v>
      </c>
      <c r="Y43" s="31">
        <v>0.0658305</v>
      </c>
      <c r="Z43" s="31">
        <v>0</v>
      </c>
      <c r="AA43" s="31">
        <v>2.1459576</v>
      </c>
      <c r="AB43" s="31">
        <v>-7.4850421</v>
      </c>
      <c r="AC43" s="35">
        <v>112.938552</v>
      </c>
    </row>
    <row r="44" spans="1:29" ht="12.75">
      <c r="A44" s="27" t="s">
        <v>63</v>
      </c>
      <c r="B44" s="33">
        <v>147.6821598</v>
      </c>
      <c r="C44" s="31">
        <v>68.3800253</v>
      </c>
      <c r="D44" s="31">
        <v>1.7278878</v>
      </c>
      <c r="E44" s="31">
        <v>0</v>
      </c>
      <c r="F44" s="31">
        <v>20.2960909</v>
      </c>
      <c r="G44" s="31">
        <v>12.2203251</v>
      </c>
      <c r="H44" s="31">
        <v>24.7896424</v>
      </c>
      <c r="I44" s="31">
        <v>13.4208393</v>
      </c>
      <c r="J44" s="31">
        <v>6.847349</v>
      </c>
      <c r="K44" s="33">
        <v>9.9291468</v>
      </c>
      <c r="L44" s="33">
        <v>-5.1518057</v>
      </c>
      <c r="M44" s="31">
        <v>0</v>
      </c>
      <c r="N44" s="31">
        <v>-4.1808242</v>
      </c>
      <c r="O44" s="31">
        <v>-0.9709815</v>
      </c>
      <c r="P44" s="35">
        <v>152.4595009</v>
      </c>
      <c r="Q44" s="33">
        <v>115.1078714</v>
      </c>
      <c r="R44" s="31">
        <v>33.9299584</v>
      </c>
      <c r="S44" s="31">
        <v>50.9958028</v>
      </c>
      <c r="T44" s="31">
        <v>30.1821102</v>
      </c>
      <c r="U44" s="33">
        <v>37.3516295</v>
      </c>
      <c r="V44" s="31">
        <v>0.1034392</v>
      </c>
      <c r="W44" s="31">
        <v>0</v>
      </c>
      <c r="X44" s="31">
        <v>0</v>
      </c>
      <c r="Y44" s="31">
        <v>0.0649239</v>
      </c>
      <c r="Z44" s="31">
        <v>0</v>
      </c>
      <c r="AA44" s="31">
        <v>2.1504188</v>
      </c>
      <c r="AB44" s="31">
        <v>35.0328476</v>
      </c>
      <c r="AC44" s="35">
        <v>152.4595009</v>
      </c>
    </row>
    <row r="45" spans="2:29" ht="12.75">
      <c r="B45" s="33">
        <f>SUM(B15:B44)</f>
        <v>0</v>
      </c>
      <c r="C45" s="31">
        <f>SUM(C15:C44)</f>
        <v>0</v>
      </c>
      <c r="D45" s="31">
        <f>SUM(D15:D44)</f>
        <v>0</v>
      </c>
      <c r="E45" s="31">
        <f>SUM(E15:E44)</f>
        <v>0</v>
      </c>
      <c r="F45" s="31">
        <f>SUM(F15:F44)</f>
        <v>0</v>
      </c>
      <c r="G45" s="31">
        <f>SUM(G15:G44)</f>
        <v>0</v>
      </c>
      <c r="H45" s="31">
        <f>SUM(H15:H44)</f>
        <v>0</v>
      </c>
      <c r="I45" s="31">
        <f>SUM(I15:I44)</f>
        <v>0</v>
      </c>
      <c r="J45" s="31">
        <f>SUM(J15:J44)</f>
        <v>0</v>
      </c>
      <c r="K45" s="33">
        <f>SUM(K15:K44)</f>
        <v>0</v>
      </c>
      <c r="L45" s="33">
        <f>SUM(L15:L44)</f>
        <v>0</v>
      </c>
      <c r="M45" s="31">
        <f>SUM(M15:M44)</f>
        <v>0</v>
      </c>
      <c r="N45" s="31">
        <f>SUM(N15:N44)</f>
        <v>0</v>
      </c>
      <c r="O45" s="31">
        <f>SUM(O15:O44)</f>
        <v>0</v>
      </c>
      <c r="P45" s="35">
        <f>SUM(P15:P44)</f>
        <v>0</v>
      </c>
      <c r="Q45" s="33">
        <f>SUM(Q15:Q44)</f>
        <v>0</v>
      </c>
      <c r="R45" s="31">
        <f>SUM(R15:R44)</f>
        <v>0</v>
      </c>
      <c r="S45" s="31">
        <f>SUM(S15:S44)</f>
        <v>0</v>
      </c>
      <c r="T45" s="31">
        <f>SUM(T15:T44)</f>
        <v>0</v>
      </c>
      <c r="U45" s="33">
        <f>SUM(U15:U44)</f>
        <v>0</v>
      </c>
      <c r="V45" s="31">
        <f>SUM(V15:V44)</f>
        <v>0</v>
      </c>
      <c r="W45" s="31">
        <f>SUM(W15:W44)</f>
        <v>0</v>
      </c>
      <c r="X45" s="31">
        <f>SUM(X15:X44)</f>
        <v>0</v>
      </c>
      <c r="Y45" s="31">
        <f>SUM(Y15:Y44)</f>
        <v>0</v>
      </c>
      <c r="Z45" s="31">
        <f>SUM(Z15:Z44)</f>
        <v>0</v>
      </c>
      <c r="AA45" s="31">
        <f>SUM(AA15:AA44)</f>
        <v>0</v>
      </c>
      <c r="AB45" s="31">
        <f>SUM(AB15:AB44)</f>
        <v>0</v>
      </c>
      <c r="AC45" s="35">
        <f>SUM(AC15:AC44)</f>
        <v>0</v>
      </c>
    </row>
    <row r="48" ht="12.75">
      <c r="A48" s="28" t="s">
        <v>64</v>
      </c>
    </row>
    <row r="49" ht="12.75">
      <c r="A49" s="28" t="s">
        <v>65</v>
      </c>
    </row>
    <row r="50" ht="12.75">
      <c r="A50" s="28" t="s">
        <v>66</v>
      </c>
    </row>
    <row r="51" ht="12.75">
      <c r="A51" s="28" t="s">
        <v>67</v>
      </c>
    </row>
    <row r="52" ht="12.75">
      <c r="A52" s="28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C52"/>
  <sheetViews>
    <sheetView workbookViewId="0" topLeftCell="A1">
      <selection activeCell="A1" sqref="A1"/>
    </sheetView>
  </sheetViews>
  <sheetFormatPr defaultColWidth="10.28125" defaultRowHeight="12.75"/>
  <sheetData>
    <row r="5" ht="12.75">
      <c r="A5" s="49" t="s">
        <v>0</v>
      </c>
    </row>
    <row r="6" ht="12.75">
      <c r="A6" s="50" t="s">
        <v>1</v>
      </c>
    </row>
    <row r="7" ht="12.75">
      <c r="A7" s="50" t="s">
        <v>70</v>
      </c>
    </row>
    <row r="8" ht="12.75">
      <c r="A8" s="50" t="s">
        <v>3</v>
      </c>
    </row>
    <row r="14" spans="1:29" ht="12.75">
      <c r="A14" s="51" t="s">
        <v>4</v>
      </c>
      <c r="B14" s="54" t="s">
        <v>6</v>
      </c>
      <c r="C14" s="53" t="s">
        <v>7</v>
      </c>
      <c r="D14" s="53" t="s">
        <v>8</v>
      </c>
      <c r="E14" s="53" t="s">
        <v>9</v>
      </c>
      <c r="F14" s="53" t="s">
        <v>10</v>
      </c>
      <c r="G14" s="53" t="s">
        <v>11</v>
      </c>
      <c r="H14" s="53" t="s">
        <v>12</v>
      </c>
      <c r="I14" s="53" t="s">
        <v>13</v>
      </c>
      <c r="J14" s="53" t="s">
        <v>14</v>
      </c>
      <c r="K14" s="54" t="s">
        <v>15</v>
      </c>
      <c r="L14" s="54" t="s">
        <v>16</v>
      </c>
      <c r="M14" s="53" t="s">
        <v>17</v>
      </c>
      <c r="N14" s="53" t="s">
        <v>18</v>
      </c>
      <c r="O14" s="53" t="s">
        <v>19</v>
      </c>
      <c r="P14" s="58" t="s">
        <v>20</v>
      </c>
      <c r="Q14" s="54" t="s">
        <v>21</v>
      </c>
      <c r="R14" s="53" t="s">
        <v>22</v>
      </c>
      <c r="S14" s="53" t="s">
        <v>23</v>
      </c>
      <c r="T14" s="53" t="s">
        <v>24</v>
      </c>
      <c r="U14" s="54" t="s">
        <v>25</v>
      </c>
      <c r="V14" s="53" t="s">
        <v>26</v>
      </c>
      <c r="W14" s="53" t="s">
        <v>27</v>
      </c>
      <c r="X14" s="53" t="s">
        <v>28</v>
      </c>
      <c r="Y14" s="53" t="s">
        <v>29</v>
      </c>
      <c r="Z14" s="53" t="s">
        <v>30</v>
      </c>
      <c r="AA14" s="53" t="s">
        <v>31</v>
      </c>
      <c r="AB14" s="53" t="s">
        <v>32</v>
      </c>
      <c r="AC14" s="58" t="s">
        <v>33</v>
      </c>
    </row>
    <row r="15" spans="1:29" ht="12.75">
      <c r="A15" s="51" t="s">
        <v>34</v>
      </c>
      <c r="B15" s="57">
        <v>131.5308715</v>
      </c>
      <c r="C15" s="55">
        <v>51.1689885</v>
      </c>
      <c r="D15" s="55">
        <v>13.4122645</v>
      </c>
      <c r="E15" s="55">
        <v>0</v>
      </c>
      <c r="F15" s="55">
        <v>22.2951898</v>
      </c>
      <c r="G15" s="55">
        <v>15.8068944</v>
      </c>
      <c r="H15" s="55">
        <v>13.494597</v>
      </c>
      <c r="I15" s="55">
        <v>7.6049058</v>
      </c>
      <c r="J15" s="55">
        <v>7.7480315</v>
      </c>
      <c r="K15" s="57">
        <v>10.5382999</v>
      </c>
      <c r="L15" s="57">
        <v>-66.3416829</v>
      </c>
      <c r="M15" s="55">
        <v>-58.7314987</v>
      </c>
      <c r="N15" s="55">
        <v>-6.6026986</v>
      </c>
      <c r="O15" s="55">
        <v>-1.0074856</v>
      </c>
      <c r="P15" s="59">
        <v>75.7274885</v>
      </c>
      <c r="Q15" s="57">
        <v>97.848987</v>
      </c>
      <c r="R15" s="55">
        <v>27.8138322</v>
      </c>
      <c r="S15" s="55">
        <v>40.1625707</v>
      </c>
      <c r="T15" s="55">
        <v>29.8725841</v>
      </c>
      <c r="U15" s="57">
        <v>-22.1214985</v>
      </c>
      <c r="V15" s="55">
        <v>0.0986188</v>
      </c>
      <c r="W15" s="55">
        <v>0</v>
      </c>
      <c r="X15" s="55">
        <v>0</v>
      </c>
      <c r="Y15" s="55">
        <v>0.0806581</v>
      </c>
      <c r="Z15" s="55">
        <v>0</v>
      </c>
      <c r="AA15" s="55">
        <v>1.9369419</v>
      </c>
      <c r="AB15" s="55">
        <v>-24.2377173</v>
      </c>
      <c r="AC15" s="59">
        <v>75.7274885</v>
      </c>
    </row>
    <row r="16" spans="1:29" ht="12.75">
      <c r="A16" s="51" t="s">
        <v>35</v>
      </c>
      <c r="B16" s="57">
        <v>144.3051717</v>
      </c>
      <c r="C16" s="55">
        <v>76.566081</v>
      </c>
      <c r="D16" s="55">
        <v>0.8494851</v>
      </c>
      <c r="E16" s="55">
        <v>0</v>
      </c>
      <c r="F16" s="55">
        <v>12.7240951</v>
      </c>
      <c r="G16" s="55">
        <v>13.3099092</v>
      </c>
      <c r="H16" s="55">
        <v>21.7989643</v>
      </c>
      <c r="I16" s="55">
        <v>11.3086055</v>
      </c>
      <c r="J16" s="55">
        <v>7.7480315</v>
      </c>
      <c r="K16" s="57">
        <v>10.5325753</v>
      </c>
      <c r="L16" s="57">
        <v>-65.0703647</v>
      </c>
      <c r="M16" s="55">
        <v>-57.0332407</v>
      </c>
      <c r="N16" s="55">
        <v>-7.0239635</v>
      </c>
      <c r="O16" s="55">
        <v>-1.0131605</v>
      </c>
      <c r="P16" s="59">
        <v>89.7673823</v>
      </c>
      <c r="Q16" s="57">
        <v>93.1255374</v>
      </c>
      <c r="R16" s="55">
        <v>25.570164</v>
      </c>
      <c r="S16" s="55">
        <v>42.366421</v>
      </c>
      <c r="T16" s="55">
        <v>25.1889524</v>
      </c>
      <c r="U16" s="57">
        <v>-3.3581551</v>
      </c>
      <c r="V16" s="55">
        <v>0.141779</v>
      </c>
      <c r="W16" s="55">
        <v>0</v>
      </c>
      <c r="X16" s="55">
        <v>0</v>
      </c>
      <c r="Y16" s="55">
        <v>0.0797123</v>
      </c>
      <c r="Z16" s="55">
        <v>0</v>
      </c>
      <c r="AA16" s="55">
        <v>1.481292</v>
      </c>
      <c r="AB16" s="55">
        <v>-5.0609384</v>
      </c>
      <c r="AC16" s="59">
        <v>89.7673823</v>
      </c>
    </row>
    <row r="17" spans="1:29" ht="12.75">
      <c r="A17" s="51" t="s">
        <v>36</v>
      </c>
      <c r="B17" s="57">
        <v>151.9863156</v>
      </c>
      <c r="C17" s="55">
        <v>76.2368028</v>
      </c>
      <c r="D17" s="55">
        <v>0.8493899</v>
      </c>
      <c r="E17" s="55">
        <v>0</v>
      </c>
      <c r="F17" s="55">
        <v>22.3639996</v>
      </c>
      <c r="G17" s="55">
        <v>13.3099092</v>
      </c>
      <c r="H17" s="55">
        <v>21.7989643</v>
      </c>
      <c r="I17" s="55">
        <v>9.6792183</v>
      </c>
      <c r="J17" s="55">
        <v>7.7480315</v>
      </c>
      <c r="K17" s="57">
        <v>10.5183405</v>
      </c>
      <c r="L17" s="57">
        <v>-65.471071</v>
      </c>
      <c r="M17" s="55">
        <v>-58.3723124</v>
      </c>
      <c r="N17" s="55">
        <v>-6.1011616</v>
      </c>
      <c r="O17" s="55">
        <v>-0.997597</v>
      </c>
      <c r="P17" s="59">
        <v>97.0335851</v>
      </c>
      <c r="Q17" s="57">
        <v>109.2885204</v>
      </c>
      <c r="R17" s="55">
        <v>31.3814569</v>
      </c>
      <c r="S17" s="55">
        <v>44.6648034</v>
      </c>
      <c r="T17" s="55">
        <v>33.2422601</v>
      </c>
      <c r="U17" s="57">
        <v>-12.2549353</v>
      </c>
      <c r="V17" s="55">
        <v>0.1442999</v>
      </c>
      <c r="W17" s="55">
        <v>0</v>
      </c>
      <c r="X17" s="55">
        <v>0</v>
      </c>
      <c r="Y17" s="55">
        <v>0.0792394</v>
      </c>
      <c r="Z17" s="55">
        <v>0</v>
      </c>
      <c r="AA17" s="55">
        <v>2.2704095</v>
      </c>
      <c r="AB17" s="55">
        <v>-14.7488841</v>
      </c>
      <c r="AC17" s="59">
        <v>97.0335851</v>
      </c>
    </row>
    <row r="18" spans="1:29" ht="12.75">
      <c r="A18" s="51" t="s">
        <v>37</v>
      </c>
      <c r="B18" s="57">
        <v>149.7368479</v>
      </c>
      <c r="C18" s="55">
        <v>73.2167605</v>
      </c>
      <c r="D18" s="55">
        <v>0.8487961</v>
      </c>
      <c r="E18" s="55">
        <v>0</v>
      </c>
      <c r="F18" s="55">
        <v>22.3132397</v>
      </c>
      <c r="G18" s="55">
        <v>13.3099092</v>
      </c>
      <c r="H18" s="55">
        <v>21.7989643</v>
      </c>
      <c r="I18" s="55">
        <v>10.5011466</v>
      </c>
      <c r="J18" s="55">
        <v>7.7480315</v>
      </c>
      <c r="K18" s="57">
        <v>10.4862952</v>
      </c>
      <c r="L18" s="57">
        <v>-64.633572</v>
      </c>
      <c r="M18" s="55">
        <v>-57.1711165</v>
      </c>
      <c r="N18" s="55">
        <v>-6.4648585</v>
      </c>
      <c r="O18" s="55">
        <v>-0.997597</v>
      </c>
      <c r="P18" s="59">
        <v>95.5895711</v>
      </c>
      <c r="Q18" s="57">
        <v>109.695722</v>
      </c>
      <c r="R18" s="55">
        <v>32.3642837</v>
      </c>
      <c r="S18" s="55">
        <v>44.5609766</v>
      </c>
      <c r="T18" s="55">
        <v>32.7704617</v>
      </c>
      <c r="U18" s="57">
        <v>-14.1061509</v>
      </c>
      <c r="V18" s="55">
        <v>0.143751</v>
      </c>
      <c r="W18" s="55">
        <v>0</v>
      </c>
      <c r="X18" s="55">
        <v>0</v>
      </c>
      <c r="Y18" s="55">
        <v>0.0778206</v>
      </c>
      <c r="Z18" s="55">
        <v>0</v>
      </c>
      <c r="AA18" s="55">
        <v>2.2630247</v>
      </c>
      <c r="AB18" s="55">
        <v>-16.5907472</v>
      </c>
      <c r="AC18" s="59">
        <v>95.5895711</v>
      </c>
    </row>
    <row r="19" spans="1:29" ht="12.75">
      <c r="A19" s="51" t="s">
        <v>38</v>
      </c>
      <c r="B19" s="57">
        <v>153.6998886</v>
      </c>
      <c r="C19" s="55">
        <v>73.2167605</v>
      </c>
      <c r="D19" s="55">
        <v>0.8488205</v>
      </c>
      <c r="E19" s="55">
        <v>0</v>
      </c>
      <c r="F19" s="55">
        <v>22.3060494</v>
      </c>
      <c r="G19" s="55">
        <v>13.3099092</v>
      </c>
      <c r="H19" s="55">
        <v>21.7989643</v>
      </c>
      <c r="I19" s="55">
        <v>14.6603296</v>
      </c>
      <c r="J19" s="55">
        <v>7.5590551</v>
      </c>
      <c r="K19" s="57">
        <v>10.4977068</v>
      </c>
      <c r="L19" s="57">
        <v>-60.6792868</v>
      </c>
      <c r="M19" s="55">
        <v>-53.1958611</v>
      </c>
      <c r="N19" s="55">
        <v>-6.458749</v>
      </c>
      <c r="O19" s="55">
        <v>-1.0246767</v>
      </c>
      <c r="P19" s="59">
        <v>103.5183086</v>
      </c>
      <c r="Q19" s="57">
        <v>108.806731</v>
      </c>
      <c r="R19" s="55">
        <v>32.2401592</v>
      </c>
      <c r="S19" s="55">
        <v>43.8144643</v>
      </c>
      <c r="T19" s="55">
        <v>32.7521075</v>
      </c>
      <c r="U19" s="57">
        <v>-5.2884224</v>
      </c>
      <c r="V19" s="55">
        <v>0.2025899</v>
      </c>
      <c r="W19" s="55">
        <v>0</v>
      </c>
      <c r="X19" s="55">
        <v>0</v>
      </c>
      <c r="Y19" s="55">
        <v>0.043981</v>
      </c>
      <c r="Z19" s="55">
        <v>0</v>
      </c>
      <c r="AA19" s="55">
        <v>2.3998108</v>
      </c>
      <c r="AB19" s="55">
        <v>-7.9348041</v>
      </c>
      <c r="AC19" s="59">
        <v>103.5183086</v>
      </c>
    </row>
    <row r="20" spans="1:29" ht="12.75">
      <c r="A20" s="51" t="s">
        <v>39</v>
      </c>
      <c r="B20" s="57">
        <v>128.3900092</v>
      </c>
      <c r="C20" s="55">
        <v>72.3350599</v>
      </c>
      <c r="D20" s="55">
        <v>1.8797168</v>
      </c>
      <c r="E20" s="55">
        <v>0</v>
      </c>
      <c r="F20" s="55">
        <v>12.6944123</v>
      </c>
      <c r="G20" s="55">
        <v>13.3099092</v>
      </c>
      <c r="H20" s="55">
        <v>19.1000449</v>
      </c>
      <c r="I20" s="55">
        <v>0</v>
      </c>
      <c r="J20" s="55">
        <v>9.0708661</v>
      </c>
      <c r="K20" s="57">
        <v>10.5110459</v>
      </c>
      <c r="L20" s="57">
        <v>-65.6828006</v>
      </c>
      <c r="M20" s="55">
        <v>-59.0008867</v>
      </c>
      <c r="N20" s="55">
        <v>-5.7196618</v>
      </c>
      <c r="O20" s="55">
        <v>-0.9622521</v>
      </c>
      <c r="P20" s="59">
        <v>73.2182545</v>
      </c>
      <c r="Q20" s="57">
        <v>88.3549872</v>
      </c>
      <c r="R20" s="55">
        <v>28.1432832</v>
      </c>
      <c r="S20" s="55">
        <v>35.7715794</v>
      </c>
      <c r="T20" s="55">
        <v>24.4401246</v>
      </c>
      <c r="U20" s="57">
        <v>-15.1367327</v>
      </c>
      <c r="V20" s="55">
        <v>0.1657303</v>
      </c>
      <c r="W20" s="55">
        <v>0</v>
      </c>
      <c r="X20" s="55">
        <v>0</v>
      </c>
      <c r="Y20" s="55">
        <v>0.0397248</v>
      </c>
      <c r="Z20" s="55">
        <v>0</v>
      </c>
      <c r="AA20" s="55">
        <v>1.9046434</v>
      </c>
      <c r="AB20" s="55">
        <v>-17.2468312</v>
      </c>
      <c r="AC20" s="59">
        <v>73.2182545</v>
      </c>
    </row>
    <row r="21" spans="1:29" ht="12.75">
      <c r="A21" s="51" t="s">
        <v>40</v>
      </c>
      <c r="B21" s="57">
        <v>132.4429584</v>
      </c>
      <c r="C21" s="55">
        <v>69.6397506</v>
      </c>
      <c r="D21" s="55">
        <v>1.8784274</v>
      </c>
      <c r="E21" s="55">
        <v>0</v>
      </c>
      <c r="F21" s="55">
        <v>11.7166801</v>
      </c>
      <c r="G21" s="55">
        <v>15.8068943</v>
      </c>
      <c r="H21" s="55">
        <v>14.7402521</v>
      </c>
      <c r="I21" s="55">
        <v>8.9853633</v>
      </c>
      <c r="J21" s="55">
        <v>9.6755906</v>
      </c>
      <c r="K21" s="57">
        <v>10.5238755</v>
      </c>
      <c r="L21" s="57">
        <v>-68.7862941</v>
      </c>
      <c r="M21" s="55">
        <v>-61.2750321</v>
      </c>
      <c r="N21" s="55">
        <v>-6.4865853</v>
      </c>
      <c r="O21" s="55">
        <v>-1.0246767</v>
      </c>
      <c r="P21" s="59">
        <v>74.1805398</v>
      </c>
      <c r="Q21" s="57">
        <v>82.3768132</v>
      </c>
      <c r="R21" s="55">
        <v>26.9858927</v>
      </c>
      <c r="S21" s="55">
        <v>32.8972751</v>
      </c>
      <c r="T21" s="55">
        <v>22.4936454</v>
      </c>
      <c r="U21" s="57">
        <v>-8.1962734</v>
      </c>
      <c r="V21" s="55">
        <v>0.1790486</v>
      </c>
      <c r="W21" s="55">
        <v>0</v>
      </c>
      <c r="X21" s="55">
        <v>0</v>
      </c>
      <c r="Y21" s="55">
        <v>0.0683623</v>
      </c>
      <c r="Z21" s="55">
        <v>0</v>
      </c>
      <c r="AA21" s="55">
        <v>1.5152274</v>
      </c>
      <c r="AB21" s="55">
        <v>-9.9589117</v>
      </c>
      <c r="AC21" s="59">
        <v>74.1805398</v>
      </c>
    </row>
    <row r="22" spans="1:29" ht="12.75">
      <c r="A22" s="51" t="s">
        <v>41</v>
      </c>
      <c r="B22" s="57">
        <v>153.7657782</v>
      </c>
      <c r="C22" s="55">
        <v>70.091357</v>
      </c>
      <c r="D22" s="55">
        <v>1.8795943</v>
      </c>
      <c r="E22" s="55">
        <v>0</v>
      </c>
      <c r="F22" s="55">
        <v>22.3125028</v>
      </c>
      <c r="G22" s="55">
        <v>13.9909051</v>
      </c>
      <c r="H22" s="55">
        <v>21.7989643</v>
      </c>
      <c r="I22" s="55">
        <v>13.7145019</v>
      </c>
      <c r="J22" s="55">
        <v>9.9779528</v>
      </c>
      <c r="K22" s="57">
        <v>10.4656997</v>
      </c>
      <c r="L22" s="57">
        <v>-69.535428</v>
      </c>
      <c r="M22" s="55">
        <v>-61.2199063</v>
      </c>
      <c r="N22" s="55">
        <v>-7.3007335</v>
      </c>
      <c r="O22" s="55">
        <v>-1.0147882</v>
      </c>
      <c r="P22" s="59">
        <v>94.6960499</v>
      </c>
      <c r="Q22" s="57">
        <v>108.3500943</v>
      </c>
      <c r="R22" s="55">
        <v>34.4583882</v>
      </c>
      <c r="S22" s="55">
        <v>41.1660537</v>
      </c>
      <c r="T22" s="55">
        <v>32.7256524</v>
      </c>
      <c r="U22" s="57">
        <v>-13.6540444</v>
      </c>
      <c r="V22" s="55">
        <v>0.1888366</v>
      </c>
      <c r="W22" s="55">
        <v>0</v>
      </c>
      <c r="X22" s="55">
        <v>0</v>
      </c>
      <c r="Y22" s="55">
        <v>0.0397248</v>
      </c>
      <c r="Z22" s="55">
        <v>0</v>
      </c>
      <c r="AA22" s="55">
        <v>2.2528118</v>
      </c>
      <c r="AB22" s="55">
        <v>-16.1354176</v>
      </c>
      <c r="AC22" s="59">
        <v>94.6960499</v>
      </c>
    </row>
    <row r="23" spans="1:29" ht="12.75">
      <c r="A23" s="51" t="s">
        <v>42</v>
      </c>
      <c r="B23" s="57">
        <v>11.5202382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5">
        <v>11.5202382</v>
      </c>
      <c r="J23" s="55">
        <v>0</v>
      </c>
      <c r="K23" s="57">
        <v>10.4712294</v>
      </c>
      <c r="L23" s="57">
        <v>-65.041543</v>
      </c>
      <c r="M23" s="55">
        <v>-57.3857764</v>
      </c>
      <c r="N23" s="55">
        <v>-6.6524946</v>
      </c>
      <c r="O23" s="55">
        <v>-1.003272</v>
      </c>
      <c r="P23" s="59">
        <v>-43.0500754</v>
      </c>
      <c r="Q23" s="57">
        <v>113.9296862</v>
      </c>
      <c r="R23" s="55">
        <v>34.5487266</v>
      </c>
      <c r="S23" s="55">
        <v>46.2681725</v>
      </c>
      <c r="T23" s="55">
        <v>33.1127871</v>
      </c>
      <c r="U23" s="57">
        <v>-156.9797616</v>
      </c>
      <c r="V23" s="55">
        <v>0.1750834</v>
      </c>
      <c r="W23" s="55">
        <v>0</v>
      </c>
      <c r="X23" s="55">
        <v>0</v>
      </c>
      <c r="Y23" s="55">
        <v>0.0401977</v>
      </c>
      <c r="Z23" s="55">
        <v>0</v>
      </c>
      <c r="AA23" s="55">
        <v>2.1844225</v>
      </c>
      <c r="AB23" s="55">
        <v>-159.3794652</v>
      </c>
      <c r="AC23" s="59">
        <v>-43.0500754</v>
      </c>
    </row>
    <row r="24" spans="1:29" ht="12.75">
      <c r="A24" s="51" t="s">
        <v>43</v>
      </c>
      <c r="B24" s="57">
        <v>150.9234184</v>
      </c>
      <c r="C24" s="55">
        <v>73.7591664</v>
      </c>
      <c r="D24" s="55">
        <v>1.8802711</v>
      </c>
      <c r="E24" s="55">
        <v>0</v>
      </c>
      <c r="F24" s="55">
        <v>22.3120358</v>
      </c>
      <c r="G24" s="55">
        <v>7.3511941</v>
      </c>
      <c r="H24" s="55">
        <v>22.7332056</v>
      </c>
      <c r="I24" s="55">
        <v>11.5202383</v>
      </c>
      <c r="J24" s="55">
        <v>11.3673071</v>
      </c>
      <c r="K24" s="57">
        <v>10.4732739</v>
      </c>
      <c r="L24" s="57">
        <v>-64.0380183</v>
      </c>
      <c r="M24" s="55">
        <v>-57.3334378</v>
      </c>
      <c r="N24" s="55">
        <v>-5.6897923</v>
      </c>
      <c r="O24" s="55">
        <v>-1.0147882</v>
      </c>
      <c r="P24" s="59">
        <v>97.358674</v>
      </c>
      <c r="Q24" s="57">
        <v>110.940095</v>
      </c>
      <c r="R24" s="55">
        <v>33.3855762</v>
      </c>
      <c r="S24" s="55">
        <v>47.5447985</v>
      </c>
      <c r="T24" s="55">
        <v>30.0097203</v>
      </c>
      <c r="U24" s="57">
        <v>-13.581421</v>
      </c>
      <c r="V24" s="55">
        <v>0.1370353</v>
      </c>
      <c r="W24" s="55">
        <v>0</v>
      </c>
      <c r="X24" s="55">
        <v>0</v>
      </c>
      <c r="Y24" s="55">
        <v>0.0406706</v>
      </c>
      <c r="Z24" s="55">
        <v>0</v>
      </c>
      <c r="AA24" s="55">
        <v>2.1000988</v>
      </c>
      <c r="AB24" s="55">
        <v>-15.8592257</v>
      </c>
      <c r="AC24" s="59">
        <v>97.358674</v>
      </c>
    </row>
    <row r="25" spans="1:29" ht="12.75">
      <c r="A25" s="51" t="s">
        <v>44</v>
      </c>
      <c r="B25" s="57">
        <v>156.1200128</v>
      </c>
      <c r="C25" s="55">
        <v>75.0530588</v>
      </c>
      <c r="D25" s="55">
        <v>1.8806507</v>
      </c>
      <c r="E25" s="55">
        <v>0</v>
      </c>
      <c r="F25" s="55">
        <v>22.3222655</v>
      </c>
      <c r="G25" s="55">
        <v>13.3099092</v>
      </c>
      <c r="H25" s="55">
        <v>22.7332056</v>
      </c>
      <c r="I25" s="55">
        <v>10.8550647</v>
      </c>
      <c r="J25" s="55">
        <v>9.9658583</v>
      </c>
      <c r="K25" s="57">
        <v>10.4471908</v>
      </c>
      <c r="L25" s="57">
        <v>-65.8340282</v>
      </c>
      <c r="M25" s="55">
        <v>-58.1267354</v>
      </c>
      <c r="N25" s="55">
        <v>-6.6925046</v>
      </c>
      <c r="O25" s="55">
        <v>-1.0147882</v>
      </c>
      <c r="P25" s="59">
        <v>100.7331754</v>
      </c>
      <c r="Q25" s="57">
        <v>113.7563888</v>
      </c>
      <c r="R25" s="55">
        <v>35.0042954</v>
      </c>
      <c r="S25" s="55">
        <v>45.6488464</v>
      </c>
      <c r="T25" s="55">
        <v>33.103247</v>
      </c>
      <c r="U25" s="57">
        <v>-13.0232134</v>
      </c>
      <c r="V25" s="55">
        <v>0.1101341</v>
      </c>
      <c r="W25" s="55">
        <v>0</v>
      </c>
      <c r="X25" s="55">
        <v>0</v>
      </c>
      <c r="Y25" s="55">
        <v>0.0399139</v>
      </c>
      <c r="Z25" s="55">
        <v>0</v>
      </c>
      <c r="AA25" s="55">
        <v>2.2514867</v>
      </c>
      <c r="AB25" s="55">
        <v>-15.4247481</v>
      </c>
      <c r="AC25" s="59">
        <v>100.7331754</v>
      </c>
    </row>
    <row r="26" spans="1:29" ht="12.75">
      <c r="A26" s="51" t="s">
        <v>45</v>
      </c>
      <c r="B26" s="57">
        <v>151.5576813</v>
      </c>
      <c r="C26" s="55">
        <v>75.0530588</v>
      </c>
      <c r="D26" s="55">
        <v>1.8784394</v>
      </c>
      <c r="E26" s="55">
        <v>0</v>
      </c>
      <c r="F26" s="55">
        <v>22.3067789</v>
      </c>
      <c r="G26" s="55">
        <v>13.3099092</v>
      </c>
      <c r="H26" s="55">
        <v>22.7332056</v>
      </c>
      <c r="I26" s="55">
        <v>10.5926359</v>
      </c>
      <c r="J26" s="55">
        <v>5.6836535</v>
      </c>
      <c r="K26" s="57">
        <v>10.4478602</v>
      </c>
      <c r="L26" s="57">
        <v>-65.4299302</v>
      </c>
      <c r="M26" s="55">
        <v>-57.8094518</v>
      </c>
      <c r="N26" s="55">
        <v>-6.6056902</v>
      </c>
      <c r="O26" s="55">
        <v>-1.0147882</v>
      </c>
      <c r="P26" s="59">
        <v>96.5756113</v>
      </c>
      <c r="Q26" s="57">
        <v>114.6500149</v>
      </c>
      <c r="R26" s="55">
        <v>35.2766642</v>
      </c>
      <c r="S26" s="55">
        <v>46.7087285</v>
      </c>
      <c r="T26" s="55">
        <v>32.6646222</v>
      </c>
      <c r="U26" s="57">
        <v>-18.0744036</v>
      </c>
      <c r="V26" s="55">
        <v>0.1503935</v>
      </c>
      <c r="W26" s="55">
        <v>0</v>
      </c>
      <c r="X26" s="55">
        <v>0</v>
      </c>
      <c r="Y26" s="55">
        <v>0.0378331</v>
      </c>
      <c r="Z26" s="55">
        <v>0</v>
      </c>
      <c r="AA26" s="55">
        <v>2.2997575</v>
      </c>
      <c r="AB26" s="55">
        <v>-20.5623877</v>
      </c>
      <c r="AC26" s="59">
        <v>96.5756113</v>
      </c>
    </row>
    <row r="27" spans="1:29" ht="12.75">
      <c r="A27" s="51" t="s">
        <v>46</v>
      </c>
      <c r="B27" s="57">
        <v>145.6559582</v>
      </c>
      <c r="C27" s="55">
        <v>72.0793611</v>
      </c>
      <c r="D27" s="55">
        <v>1.8788629</v>
      </c>
      <c r="E27" s="55">
        <v>0</v>
      </c>
      <c r="F27" s="55">
        <v>12.8142138</v>
      </c>
      <c r="G27" s="55">
        <v>13.3099092</v>
      </c>
      <c r="H27" s="55">
        <v>22.7332056</v>
      </c>
      <c r="I27" s="55">
        <v>11.628815</v>
      </c>
      <c r="J27" s="55">
        <v>11.2115906</v>
      </c>
      <c r="K27" s="57">
        <v>10.4397854</v>
      </c>
      <c r="L27" s="57">
        <v>-65.7773982</v>
      </c>
      <c r="M27" s="55">
        <v>-58.0086479</v>
      </c>
      <c r="N27" s="55">
        <v>-6.8180144</v>
      </c>
      <c r="O27" s="55">
        <v>-0.9507359</v>
      </c>
      <c r="P27" s="59">
        <v>90.3183454</v>
      </c>
      <c r="Q27" s="57">
        <v>95.3626933</v>
      </c>
      <c r="R27" s="55">
        <v>29.9383396</v>
      </c>
      <c r="S27" s="55">
        <v>41.0926603</v>
      </c>
      <c r="T27" s="55">
        <v>24.3316934</v>
      </c>
      <c r="U27" s="57">
        <v>-5.0443479</v>
      </c>
      <c r="V27" s="55">
        <v>0.1030458</v>
      </c>
      <c r="W27" s="55">
        <v>0</v>
      </c>
      <c r="X27" s="55">
        <v>0</v>
      </c>
      <c r="Y27" s="55">
        <v>0.0349956</v>
      </c>
      <c r="Z27" s="55">
        <v>0</v>
      </c>
      <c r="AA27" s="55">
        <v>1.7978983</v>
      </c>
      <c r="AB27" s="55">
        <v>-6.9802876</v>
      </c>
      <c r="AC27" s="59">
        <v>90.3183454</v>
      </c>
    </row>
    <row r="28" spans="1:29" ht="12.75">
      <c r="A28" s="51" t="s">
        <v>47</v>
      </c>
      <c r="B28" s="57">
        <v>138.6409416</v>
      </c>
      <c r="C28" s="55">
        <v>69.7131998</v>
      </c>
      <c r="D28" s="55">
        <v>1.8812593</v>
      </c>
      <c r="E28" s="55">
        <v>0</v>
      </c>
      <c r="F28" s="55">
        <v>11.9482643</v>
      </c>
      <c r="G28" s="55">
        <v>13.3099092</v>
      </c>
      <c r="H28" s="55">
        <v>21.5913551</v>
      </c>
      <c r="I28" s="55">
        <v>8.9853633</v>
      </c>
      <c r="J28" s="55">
        <v>11.2115906</v>
      </c>
      <c r="K28" s="57">
        <v>10.4718211</v>
      </c>
      <c r="L28" s="57">
        <v>-67.0118303</v>
      </c>
      <c r="M28" s="55">
        <v>-58.3940959</v>
      </c>
      <c r="N28" s="55">
        <v>-7.5930577</v>
      </c>
      <c r="O28" s="55">
        <v>-1.0246767</v>
      </c>
      <c r="P28" s="59">
        <v>82.1009324</v>
      </c>
      <c r="Q28" s="57">
        <v>84.6057798</v>
      </c>
      <c r="R28" s="55">
        <v>28.9759847</v>
      </c>
      <c r="S28" s="55">
        <v>32.9872506</v>
      </c>
      <c r="T28" s="55">
        <v>22.6425445</v>
      </c>
      <c r="U28" s="57">
        <v>-2.5048474</v>
      </c>
      <c r="V28" s="55">
        <v>0.097141</v>
      </c>
      <c r="W28" s="55">
        <v>0</v>
      </c>
      <c r="X28" s="55">
        <v>0</v>
      </c>
      <c r="Y28" s="55">
        <v>0.0648943</v>
      </c>
      <c r="Z28" s="55">
        <v>0</v>
      </c>
      <c r="AA28" s="55">
        <v>1.4190685</v>
      </c>
      <c r="AB28" s="55">
        <v>-4.0859512</v>
      </c>
      <c r="AC28" s="59">
        <v>82.1009324</v>
      </c>
    </row>
    <row r="29" spans="1:29" ht="12.75">
      <c r="A29" s="51" t="s">
        <v>48</v>
      </c>
      <c r="B29" s="57">
        <v>162.0987801</v>
      </c>
      <c r="C29" s="55">
        <v>75.1418879</v>
      </c>
      <c r="D29" s="55">
        <v>1.8812593</v>
      </c>
      <c r="E29" s="55">
        <v>0</v>
      </c>
      <c r="F29" s="55">
        <v>22.479602</v>
      </c>
      <c r="G29" s="55">
        <v>13.9909051</v>
      </c>
      <c r="H29" s="55">
        <v>22.7332056</v>
      </c>
      <c r="I29" s="55">
        <v>14.6603296</v>
      </c>
      <c r="J29" s="55">
        <v>11.2115906</v>
      </c>
      <c r="K29" s="57">
        <v>10.5003527</v>
      </c>
      <c r="L29" s="57">
        <v>-65.7128815</v>
      </c>
      <c r="M29" s="55">
        <v>-58.1943416</v>
      </c>
      <c r="N29" s="55">
        <v>-6.5152679</v>
      </c>
      <c r="O29" s="55">
        <v>-1.003272</v>
      </c>
      <c r="P29" s="59">
        <v>106.8862513</v>
      </c>
      <c r="Q29" s="57">
        <v>116.9475175</v>
      </c>
      <c r="R29" s="55">
        <v>36.18023</v>
      </c>
      <c r="S29" s="55">
        <v>47.3395635</v>
      </c>
      <c r="T29" s="55">
        <v>33.427724</v>
      </c>
      <c r="U29" s="57">
        <v>-10.0612662</v>
      </c>
      <c r="V29" s="55">
        <v>0.1317645</v>
      </c>
      <c r="W29" s="55">
        <v>0</v>
      </c>
      <c r="X29" s="55">
        <v>0</v>
      </c>
      <c r="Y29" s="55">
        <v>0.0705692</v>
      </c>
      <c r="Z29" s="55">
        <v>0</v>
      </c>
      <c r="AA29" s="55">
        <v>2.22008</v>
      </c>
      <c r="AB29" s="55">
        <v>-12.4836799</v>
      </c>
      <c r="AC29" s="59">
        <v>106.8862513</v>
      </c>
    </row>
    <row r="30" spans="1:29" ht="12.75">
      <c r="A30" s="51" t="s">
        <v>49</v>
      </c>
      <c r="B30" s="57">
        <v>142.1776178</v>
      </c>
      <c r="C30" s="55">
        <v>57.8668404</v>
      </c>
      <c r="D30" s="55">
        <v>1.8812593</v>
      </c>
      <c r="E30" s="55">
        <v>0</v>
      </c>
      <c r="F30" s="55">
        <v>22.5476796</v>
      </c>
      <c r="G30" s="55">
        <v>13.3099092</v>
      </c>
      <c r="H30" s="55">
        <v>22.7332056</v>
      </c>
      <c r="I30" s="55">
        <v>13.0942828</v>
      </c>
      <c r="J30" s="55">
        <v>10.7444409</v>
      </c>
      <c r="K30" s="57">
        <v>10.4948651</v>
      </c>
      <c r="L30" s="57">
        <v>-61.8522116</v>
      </c>
      <c r="M30" s="55">
        <v>-54.8184606</v>
      </c>
      <c r="N30" s="55">
        <v>-6.030479</v>
      </c>
      <c r="O30" s="55">
        <v>-1.003272</v>
      </c>
      <c r="P30" s="59">
        <v>90.8202713</v>
      </c>
      <c r="Q30" s="57">
        <v>114.6552184</v>
      </c>
      <c r="R30" s="55">
        <v>35.8661611</v>
      </c>
      <c r="S30" s="55">
        <v>45.6963378</v>
      </c>
      <c r="T30" s="55">
        <v>33.0927195</v>
      </c>
      <c r="U30" s="57">
        <v>-23.8349471</v>
      </c>
      <c r="V30" s="55">
        <v>0.1333457</v>
      </c>
      <c r="W30" s="55">
        <v>0</v>
      </c>
      <c r="X30" s="55">
        <v>0</v>
      </c>
      <c r="Y30" s="55">
        <v>0.0710422</v>
      </c>
      <c r="Z30" s="55">
        <v>0</v>
      </c>
      <c r="AA30" s="55">
        <v>2.1582192</v>
      </c>
      <c r="AB30" s="55">
        <v>-26.1975542</v>
      </c>
      <c r="AC30" s="59">
        <v>90.8202713</v>
      </c>
    </row>
    <row r="31" spans="1:29" ht="12.75">
      <c r="A31" s="51" t="s">
        <v>50</v>
      </c>
      <c r="B31" s="57">
        <v>139.5546761</v>
      </c>
      <c r="C31" s="55">
        <v>55.8849511</v>
      </c>
      <c r="D31" s="55">
        <v>1.887054</v>
      </c>
      <c r="E31" s="55">
        <v>0</v>
      </c>
      <c r="F31" s="55">
        <v>22.3167181</v>
      </c>
      <c r="G31" s="55">
        <v>13.3099092</v>
      </c>
      <c r="H31" s="55">
        <v>22.7332056</v>
      </c>
      <c r="I31" s="55">
        <v>12.6783972</v>
      </c>
      <c r="J31" s="55">
        <v>10.7444409</v>
      </c>
      <c r="K31" s="57">
        <v>10.5000669</v>
      </c>
      <c r="L31" s="57">
        <v>-50.2413449</v>
      </c>
      <c r="M31" s="55">
        <v>-44.5880729</v>
      </c>
      <c r="N31" s="55">
        <v>-4.65</v>
      </c>
      <c r="O31" s="55">
        <v>-1.003272</v>
      </c>
      <c r="P31" s="59">
        <v>99.8133981</v>
      </c>
      <c r="Q31" s="57">
        <v>118.412442</v>
      </c>
      <c r="R31" s="55">
        <v>35.3699904</v>
      </c>
      <c r="S31" s="55">
        <v>49.8958157</v>
      </c>
      <c r="T31" s="55">
        <v>33.1466359</v>
      </c>
      <c r="U31" s="57">
        <v>-18.5990439</v>
      </c>
      <c r="V31" s="55">
        <v>0.1328187</v>
      </c>
      <c r="W31" s="55">
        <v>0</v>
      </c>
      <c r="X31" s="55">
        <v>0</v>
      </c>
      <c r="Y31" s="55">
        <v>0.0715151</v>
      </c>
      <c r="Z31" s="55">
        <v>0</v>
      </c>
      <c r="AA31" s="55">
        <v>2.2579287</v>
      </c>
      <c r="AB31" s="55">
        <v>-21.0613064</v>
      </c>
      <c r="AC31" s="59">
        <v>99.8133981</v>
      </c>
    </row>
    <row r="32" spans="1:29" ht="12.75">
      <c r="A32" s="51" t="s">
        <v>51</v>
      </c>
      <c r="B32" s="57">
        <v>145.7600987</v>
      </c>
      <c r="C32" s="55">
        <v>62.665643</v>
      </c>
      <c r="D32" s="55">
        <v>1.8847707</v>
      </c>
      <c r="E32" s="55">
        <v>0</v>
      </c>
      <c r="F32" s="55">
        <v>22.2663195</v>
      </c>
      <c r="G32" s="55">
        <v>13.3099092</v>
      </c>
      <c r="H32" s="55">
        <v>22.7332056</v>
      </c>
      <c r="I32" s="55">
        <v>12.3383609</v>
      </c>
      <c r="J32" s="55">
        <v>10.5618898</v>
      </c>
      <c r="K32" s="57">
        <v>10.3885691</v>
      </c>
      <c r="L32" s="57">
        <v>-45.5625938</v>
      </c>
      <c r="M32" s="55">
        <v>-41.5651083</v>
      </c>
      <c r="N32" s="55">
        <v>-3.2018411</v>
      </c>
      <c r="O32" s="55">
        <v>-0.7956444</v>
      </c>
      <c r="P32" s="59">
        <v>110.586074</v>
      </c>
      <c r="Q32" s="57">
        <v>121.4319549</v>
      </c>
      <c r="R32" s="55">
        <v>35.7551946</v>
      </c>
      <c r="S32" s="55">
        <v>52.0523266</v>
      </c>
      <c r="T32" s="55">
        <v>33.6244337</v>
      </c>
      <c r="U32" s="57">
        <v>-10.8458809</v>
      </c>
      <c r="V32" s="55">
        <v>0.1322916</v>
      </c>
      <c r="W32" s="55">
        <v>0</v>
      </c>
      <c r="X32" s="55">
        <v>0</v>
      </c>
      <c r="Y32" s="55">
        <v>0.0711367</v>
      </c>
      <c r="Z32" s="55">
        <v>0</v>
      </c>
      <c r="AA32" s="55">
        <v>2.3599162</v>
      </c>
      <c r="AB32" s="55">
        <v>-13.4092254</v>
      </c>
      <c r="AC32" s="59">
        <v>110.586074</v>
      </c>
    </row>
    <row r="33" spans="1:29" ht="12.75">
      <c r="A33" s="51" t="s">
        <v>52</v>
      </c>
      <c r="B33" s="57">
        <v>151.452982</v>
      </c>
      <c r="C33" s="55">
        <v>79.8393675</v>
      </c>
      <c r="D33" s="55">
        <v>1.8882627</v>
      </c>
      <c r="E33" s="55">
        <v>0</v>
      </c>
      <c r="F33" s="55">
        <v>12.64176</v>
      </c>
      <c r="G33" s="55">
        <v>13.3099092</v>
      </c>
      <c r="H33" s="55">
        <v>22.3179873</v>
      </c>
      <c r="I33" s="55">
        <v>10.8938055</v>
      </c>
      <c r="J33" s="55">
        <v>10.5618898</v>
      </c>
      <c r="K33" s="57">
        <v>10.3552455</v>
      </c>
      <c r="L33" s="57">
        <v>-61.1278636</v>
      </c>
      <c r="M33" s="55">
        <v>-55.3537828</v>
      </c>
      <c r="N33" s="55">
        <v>-4.841747</v>
      </c>
      <c r="O33" s="55">
        <v>-0.9323338</v>
      </c>
      <c r="P33" s="59">
        <v>100.6803639</v>
      </c>
      <c r="Q33" s="57">
        <v>116.7772441</v>
      </c>
      <c r="R33" s="55">
        <v>34.6414285</v>
      </c>
      <c r="S33" s="55">
        <v>50.807409</v>
      </c>
      <c r="T33" s="55">
        <v>31.3284066</v>
      </c>
      <c r="U33" s="57">
        <v>-16.0968802</v>
      </c>
      <c r="V33" s="55">
        <v>0.145398</v>
      </c>
      <c r="W33" s="55">
        <v>0</v>
      </c>
      <c r="X33" s="55">
        <v>0</v>
      </c>
      <c r="Y33" s="55">
        <v>0.0696234</v>
      </c>
      <c r="Z33" s="55">
        <v>0</v>
      </c>
      <c r="AA33" s="55">
        <v>2.0858065</v>
      </c>
      <c r="AB33" s="55">
        <v>-18.3977081</v>
      </c>
      <c r="AC33" s="59">
        <v>100.6803639</v>
      </c>
    </row>
    <row r="34" spans="1:29" ht="12.75">
      <c r="A34" s="51" t="s">
        <v>53</v>
      </c>
      <c r="B34" s="57">
        <v>144.0529054</v>
      </c>
      <c r="C34" s="55">
        <v>70.7069967</v>
      </c>
      <c r="D34" s="55">
        <v>1.8856001</v>
      </c>
      <c r="E34" s="55">
        <v>0</v>
      </c>
      <c r="F34" s="55">
        <v>11.6748628</v>
      </c>
      <c r="G34" s="55">
        <v>15.1258984</v>
      </c>
      <c r="H34" s="55">
        <v>22.7332056</v>
      </c>
      <c r="I34" s="55">
        <v>11.364452</v>
      </c>
      <c r="J34" s="55">
        <v>10.5618898</v>
      </c>
      <c r="K34" s="57">
        <v>10.5846009</v>
      </c>
      <c r="L34" s="57">
        <v>-62.238159</v>
      </c>
      <c r="M34" s="55">
        <v>-55.3821142</v>
      </c>
      <c r="N34" s="55">
        <v>-5.8937927</v>
      </c>
      <c r="O34" s="55">
        <v>-0.9622521</v>
      </c>
      <c r="P34" s="59">
        <v>92.3993473</v>
      </c>
      <c r="Q34" s="57">
        <v>91.8067125</v>
      </c>
      <c r="R34" s="55">
        <v>29.7798951</v>
      </c>
      <c r="S34" s="55">
        <v>38.3825878</v>
      </c>
      <c r="T34" s="55">
        <v>23.6442296</v>
      </c>
      <c r="U34" s="57">
        <v>0.5926348</v>
      </c>
      <c r="V34" s="55">
        <v>0.0987992</v>
      </c>
      <c r="W34" s="55">
        <v>0</v>
      </c>
      <c r="X34" s="55">
        <v>0</v>
      </c>
      <c r="Y34" s="55">
        <v>0.0667859</v>
      </c>
      <c r="Z34" s="55">
        <v>0</v>
      </c>
      <c r="AA34" s="55">
        <v>1.5428641</v>
      </c>
      <c r="AB34" s="55">
        <v>-1.1158144</v>
      </c>
      <c r="AC34" s="59">
        <v>92.3993473</v>
      </c>
    </row>
    <row r="35" spans="1:29" ht="12.75">
      <c r="A35" s="51" t="s">
        <v>54</v>
      </c>
      <c r="B35" s="57">
        <v>144.9784575</v>
      </c>
      <c r="C35" s="55">
        <v>71.0212638</v>
      </c>
      <c r="D35" s="55">
        <v>1.8869421</v>
      </c>
      <c r="E35" s="55">
        <v>0</v>
      </c>
      <c r="F35" s="55">
        <v>11.5426635</v>
      </c>
      <c r="G35" s="55">
        <v>13.9909047</v>
      </c>
      <c r="H35" s="55">
        <v>22.7332056</v>
      </c>
      <c r="I35" s="55">
        <v>13.241588</v>
      </c>
      <c r="J35" s="55">
        <v>10.5618898</v>
      </c>
      <c r="K35" s="57">
        <v>10.5997562</v>
      </c>
      <c r="L35" s="57">
        <v>-67.2941433</v>
      </c>
      <c r="M35" s="55">
        <v>-58.7157409</v>
      </c>
      <c r="N35" s="55">
        <v>-7.4600887</v>
      </c>
      <c r="O35" s="55">
        <v>-1.1183137</v>
      </c>
      <c r="P35" s="59">
        <v>88.2840704</v>
      </c>
      <c r="Q35" s="57">
        <v>85.8431266</v>
      </c>
      <c r="R35" s="55">
        <v>28.3128597</v>
      </c>
      <c r="S35" s="55">
        <v>34.5119177</v>
      </c>
      <c r="T35" s="55">
        <v>23.0183492</v>
      </c>
      <c r="U35" s="57">
        <v>2.4409438</v>
      </c>
      <c r="V35" s="55">
        <v>0.0946416</v>
      </c>
      <c r="W35" s="55">
        <v>0</v>
      </c>
      <c r="X35" s="55">
        <v>0</v>
      </c>
      <c r="Y35" s="55">
        <v>0.0658401</v>
      </c>
      <c r="Z35" s="55">
        <v>0</v>
      </c>
      <c r="AA35" s="55">
        <v>1.4960944</v>
      </c>
      <c r="AB35" s="55">
        <v>0.7843677</v>
      </c>
      <c r="AC35" s="59">
        <v>88.2840704</v>
      </c>
    </row>
    <row r="36" spans="1:29" ht="12.75">
      <c r="A36" s="51" t="s">
        <v>55</v>
      </c>
      <c r="B36" s="57">
        <v>158.0095683</v>
      </c>
      <c r="C36" s="55">
        <v>76.8725376</v>
      </c>
      <c r="D36" s="55">
        <v>12.3805065</v>
      </c>
      <c r="E36" s="55">
        <v>0</v>
      </c>
      <c r="F36" s="55">
        <v>22.0814151</v>
      </c>
      <c r="G36" s="55">
        <v>0</v>
      </c>
      <c r="H36" s="55">
        <v>22.7332056</v>
      </c>
      <c r="I36" s="55">
        <v>13.7145019</v>
      </c>
      <c r="J36" s="55">
        <v>10.2274016</v>
      </c>
      <c r="K36" s="57">
        <v>10.6050842</v>
      </c>
      <c r="L36" s="57">
        <v>-64.1853479</v>
      </c>
      <c r="M36" s="55">
        <v>-56.7942438</v>
      </c>
      <c r="N36" s="55">
        <v>-6.3763159</v>
      </c>
      <c r="O36" s="55">
        <v>-1.0147882</v>
      </c>
      <c r="P36" s="59">
        <v>104.4293046</v>
      </c>
      <c r="Q36" s="57">
        <v>115.6391966</v>
      </c>
      <c r="R36" s="55">
        <v>35.6842509</v>
      </c>
      <c r="S36" s="55">
        <v>46.5290642</v>
      </c>
      <c r="T36" s="55">
        <v>33.4258815</v>
      </c>
      <c r="U36" s="57">
        <v>-11.209892</v>
      </c>
      <c r="V36" s="55">
        <v>0.1261816</v>
      </c>
      <c r="W36" s="55">
        <v>0</v>
      </c>
      <c r="X36" s="55">
        <v>0</v>
      </c>
      <c r="Y36" s="55">
        <v>0.0705692</v>
      </c>
      <c r="Z36" s="55">
        <v>0</v>
      </c>
      <c r="AA36" s="55">
        <v>2.2656912</v>
      </c>
      <c r="AB36" s="55">
        <v>-13.672334</v>
      </c>
      <c r="AC36" s="59">
        <v>104.4293046</v>
      </c>
    </row>
    <row r="37" spans="1:29" ht="12.75">
      <c r="A37" s="51" t="s">
        <v>56</v>
      </c>
      <c r="B37" s="57">
        <v>164.1969577</v>
      </c>
      <c r="C37" s="55">
        <v>73.7366915</v>
      </c>
      <c r="D37" s="55">
        <v>10.8976276</v>
      </c>
      <c r="E37" s="55">
        <v>0</v>
      </c>
      <c r="F37" s="55">
        <v>22.0951363</v>
      </c>
      <c r="G37" s="55">
        <v>13.3099092</v>
      </c>
      <c r="H37" s="55">
        <v>22.7332056</v>
      </c>
      <c r="I37" s="55">
        <v>11.1969859</v>
      </c>
      <c r="J37" s="55">
        <v>10.2274016</v>
      </c>
      <c r="K37" s="57">
        <v>10.5071397</v>
      </c>
      <c r="L37" s="57">
        <v>-62.5318874</v>
      </c>
      <c r="M37" s="55">
        <v>-55.7157004</v>
      </c>
      <c r="N37" s="55">
        <v>-5.8013988</v>
      </c>
      <c r="O37" s="55">
        <v>-1.0147882</v>
      </c>
      <c r="P37" s="59">
        <v>112.17221</v>
      </c>
      <c r="Q37" s="57">
        <v>115.6652909</v>
      </c>
      <c r="R37" s="55">
        <v>35.8561563</v>
      </c>
      <c r="S37" s="55">
        <v>47.2679782</v>
      </c>
      <c r="T37" s="55">
        <v>32.5411564</v>
      </c>
      <c r="U37" s="57">
        <v>-3.4930809</v>
      </c>
      <c r="V37" s="55">
        <v>0.1296561</v>
      </c>
      <c r="W37" s="55">
        <v>0</v>
      </c>
      <c r="X37" s="55">
        <v>0</v>
      </c>
      <c r="Y37" s="55">
        <v>0.0710422</v>
      </c>
      <c r="Z37" s="55">
        <v>0</v>
      </c>
      <c r="AA37" s="55">
        <v>2.3113503</v>
      </c>
      <c r="AB37" s="55">
        <v>-6.0051295</v>
      </c>
      <c r="AC37" s="59">
        <v>112.17221</v>
      </c>
    </row>
    <row r="38" spans="1:29" ht="12.75">
      <c r="A38" s="51" t="s">
        <v>57</v>
      </c>
      <c r="B38" s="57">
        <v>155.7353808</v>
      </c>
      <c r="C38" s="55">
        <v>78.8365159</v>
      </c>
      <c r="D38" s="55">
        <v>10.9232755</v>
      </c>
      <c r="E38" s="55">
        <v>0</v>
      </c>
      <c r="F38" s="55">
        <v>22.1405857</v>
      </c>
      <c r="G38" s="55">
        <v>0</v>
      </c>
      <c r="H38" s="55">
        <v>22.7332056</v>
      </c>
      <c r="I38" s="55">
        <v>10.8743965</v>
      </c>
      <c r="J38" s="55">
        <v>10.2274016</v>
      </c>
      <c r="K38" s="57">
        <v>10.5056363</v>
      </c>
      <c r="L38" s="57">
        <v>-62.9722055</v>
      </c>
      <c r="M38" s="55">
        <v>-56.1982429</v>
      </c>
      <c r="N38" s="55">
        <v>-5.7591744</v>
      </c>
      <c r="O38" s="55">
        <v>-1.0147882</v>
      </c>
      <c r="P38" s="59">
        <v>103.2688116</v>
      </c>
      <c r="Q38" s="57">
        <v>119.4280393</v>
      </c>
      <c r="R38" s="55">
        <v>36.1336249</v>
      </c>
      <c r="S38" s="55">
        <v>49.9688579</v>
      </c>
      <c r="T38" s="55">
        <v>33.3255565</v>
      </c>
      <c r="U38" s="57">
        <v>-16.1592277</v>
      </c>
      <c r="V38" s="55">
        <v>0.1291291</v>
      </c>
      <c r="W38" s="55">
        <v>0</v>
      </c>
      <c r="X38" s="55">
        <v>0</v>
      </c>
      <c r="Y38" s="55">
        <v>0.0707584</v>
      </c>
      <c r="Z38" s="55">
        <v>0</v>
      </c>
      <c r="AA38" s="55">
        <v>2.3818057</v>
      </c>
      <c r="AB38" s="55">
        <v>-18.7409209</v>
      </c>
      <c r="AC38" s="59">
        <v>103.2688116</v>
      </c>
    </row>
    <row r="39" spans="1:29" ht="12.75">
      <c r="A39" s="51" t="s">
        <v>58</v>
      </c>
      <c r="B39" s="57">
        <v>160.3775237</v>
      </c>
      <c r="C39" s="55">
        <v>79.3158613</v>
      </c>
      <c r="D39" s="55">
        <v>1.8921641</v>
      </c>
      <c r="E39" s="55">
        <v>0</v>
      </c>
      <c r="F39" s="55">
        <v>22.1116016</v>
      </c>
      <c r="G39" s="55">
        <v>13.3099092</v>
      </c>
      <c r="H39" s="55">
        <v>22.7332056</v>
      </c>
      <c r="I39" s="55">
        <v>10.3224984</v>
      </c>
      <c r="J39" s="55">
        <v>10.6922835</v>
      </c>
      <c r="K39" s="57">
        <v>10.5088579</v>
      </c>
      <c r="L39" s="57">
        <v>-63.3729218</v>
      </c>
      <c r="M39" s="55">
        <v>-56.9054615</v>
      </c>
      <c r="N39" s="55">
        <v>-5.4526721</v>
      </c>
      <c r="O39" s="55">
        <v>-1.0147882</v>
      </c>
      <c r="P39" s="59">
        <v>107.5134598</v>
      </c>
      <c r="Q39" s="57">
        <v>122.9259473</v>
      </c>
      <c r="R39" s="55">
        <v>36.030133</v>
      </c>
      <c r="S39" s="55">
        <v>53.6883001</v>
      </c>
      <c r="T39" s="55">
        <v>33.2075142</v>
      </c>
      <c r="U39" s="57">
        <v>-15.4124875</v>
      </c>
      <c r="V39" s="55">
        <v>0.128602</v>
      </c>
      <c r="W39" s="55">
        <v>0</v>
      </c>
      <c r="X39" s="55">
        <v>0</v>
      </c>
      <c r="Y39" s="55">
        <v>0.0705692</v>
      </c>
      <c r="Z39" s="55">
        <v>0</v>
      </c>
      <c r="AA39" s="55">
        <v>2.3542614</v>
      </c>
      <c r="AB39" s="55">
        <v>-17.9659201</v>
      </c>
      <c r="AC39" s="59">
        <v>107.5134598</v>
      </c>
    </row>
    <row r="40" spans="1:29" ht="12.75">
      <c r="A40" s="51" t="s">
        <v>59</v>
      </c>
      <c r="B40" s="57">
        <v>69.6369412</v>
      </c>
      <c r="C40" s="55">
        <v>21.5454253</v>
      </c>
      <c r="D40" s="55">
        <v>0</v>
      </c>
      <c r="E40" s="55">
        <v>0</v>
      </c>
      <c r="F40" s="55">
        <v>5.3325282</v>
      </c>
      <c r="G40" s="55">
        <v>0</v>
      </c>
      <c r="H40" s="55">
        <v>22.7332056</v>
      </c>
      <c r="I40" s="55">
        <v>9.5160498</v>
      </c>
      <c r="J40" s="55">
        <v>10.5097323</v>
      </c>
      <c r="K40" s="57">
        <v>0.9764348</v>
      </c>
      <c r="L40" s="57">
        <v>-56.2299366</v>
      </c>
      <c r="M40" s="55">
        <v>-56.2299366</v>
      </c>
      <c r="N40" s="55">
        <v>0</v>
      </c>
      <c r="O40" s="55">
        <v>0</v>
      </c>
      <c r="P40" s="59">
        <v>14.3834394</v>
      </c>
      <c r="Q40" s="57">
        <v>74.5549696</v>
      </c>
      <c r="R40" s="55">
        <v>19.0592073</v>
      </c>
      <c r="S40" s="55">
        <v>32.5093605</v>
      </c>
      <c r="T40" s="55">
        <v>22.9864018</v>
      </c>
      <c r="U40" s="57">
        <v>-60.1715302</v>
      </c>
      <c r="V40" s="55">
        <v>0.0680996</v>
      </c>
      <c r="W40" s="55">
        <v>0</v>
      </c>
      <c r="X40" s="55">
        <v>0</v>
      </c>
      <c r="Y40" s="55">
        <v>0.0696234</v>
      </c>
      <c r="Z40" s="55">
        <v>0</v>
      </c>
      <c r="AA40" s="55">
        <v>1.476862</v>
      </c>
      <c r="AB40" s="55">
        <v>-61.7861152</v>
      </c>
      <c r="AC40" s="59">
        <v>14.3834394</v>
      </c>
    </row>
    <row r="41" spans="1:29" ht="12.75">
      <c r="A41" s="51" t="s">
        <v>60</v>
      </c>
      <c r="B41" s="57">
        <v>153.7630723</v>
      </c>
      <c r="C41" s="55">
        <v>78.2118952</v>
      </c>
      <c r="D41" s="55">
        <v>1.8888591</v>
      </c>
      <c r="E41" s="55">
        <v>0</v>
      </c>
      <c r="F41" s="55">
        <v>22.2819875</v>
      </c>
      <c r="G41" s="55">
        <v>13.3099092</v>
      </c>
      <c r="H41" s="55">
        <v>22.7332056</v>
      </c>
      <c r="I41" s="55">
        <v>4.8274834</v>
      </c>
      <c r="J41" s="55">
        <v>10.5097323</v>
      </c>
      <c r="K41" s="57">
        <v>10.5032702</v>
      </c>
      <c r="L41" s="57">
        <v>-58.0104455</v>
      </c>
      <c r="M41" s="55">
        <v>-50.7942691</v>
      </c>
      <c r="N41" s="55">
        <v>-6.2539243</v>
      </c>
      <c r="O41" s="55">
        <v>-0.9622521</v>
      </c>
      <c r="P41" s="59">
        <v>106.255897</v>
      </c>
      <c r="Q41" s="57">
        <v>97.8966341</v>
      </c>
      <c r="R41" s="55">
        <v>29.5583374</v>
      </c>
      <c r="S41" s="55">
        <v>44.9014395</v>
      </c>
      <c r="T41" s="55">
        <v>23.4368572</v>
      </c>
      <c r="U41" s="57">
        <v>8.3592629</v>
      </c>
      <c r="V41" s="55">
        <v>0.090306</v>
      </c>
      <c r="W41" s="55">
        <v>0</v>
      </c>
      <c r="X41" s="55">
        <v>0</v>
      </c>
      <c r="Y41" s="55">
        <v>0.066313</v>
      </c>
      <c r="Z41" s="55">
        <v>0</v>
      </c>
      <c r="AA41" s="55">
        <v>1.5255178</v>
      </c>
      <c r="AB41" s="55">
        <v>6.6771261</v>
      </c>
      <c r="AC41" s="59">
        <v>106.255897</v>
      </c>
    </row>
    <row r="42" spans="1:29" ht="12.75">
      <c r="A42" s="51" t="s">
        <v>61</v>
      </c>
      <c r="B42" s="57">
        <v>153.3561269</v>
      </c>
      <c r="C42" s="55">
        <v>72.2661959</v>
      </c>
      <c r="D42" s="55">
        <v>8.2589525</v>
      </c>
      <c r="E42" s="55">
        <v>0</v>
      </c>
      <c r="F42" s="55">
        <v>22.2784144</v>
      </c>
      <c r="G42" s="55">
        <v>13.9909051</v>
      </c>
      <c r="H42" s="55">
        <v>22.7332056</v>
      </c>
      <c r="I42" s="55">
        <v>6.2127054</v>
      </c>
      <c r="J42" s="55">
        <v>7.615748</v>
      </c>
      <c r="K42" s="57">
        <v>10.5486993</v>
      </c>
      <c r="L42" s="57">
        <v>-65.0567763</v>
      </c>
      <c r="M42" s="55">
        <v>-57.3271855</v>
      </c>
      <c r="N42" s="55">
        <v>-6.6112771</v>
      </c>
      <c r="O42" s="55">
        <v>-1.1183137</v>
      </c>
      <c r="P42" s="59">
        <v>98.8480499</v>
      </c>
      <c r="Q42" s="57">
        <v>94.9636545</v>
      </c>
      <c r="R42" s="55">
        <v>28.6856214</v>
      </c>
      <c r="S42" s="55">
        <v>43.4447697</v>
      </c>
      <c r="T42" s="55">
        <v>22.8332634</v>
      </c>
      <c r="U42" s="57">
        <v>3.8843954</v>
      </c>
      <c r="V42" s="55">
        <v>0.0871434</v>
      </c>
      <c r="W42" s="55">
        <v>0</v>
      </c>
      <c r="X42" s="55">
        <v>0</v>
      </c>
      <c r="Y42" s="55">
        <v>0.0340498</v>
      </c>
      <c r="Z42" s="55">
        <v>0</v>
      </c>
      <c r="AA42" s="55">
        <v>1.4612364</v>
      </c>
      <c r="AB42" s="55">
        <v>2.3019658</v>
      </c>
      <c r="AC42" s="59">
        <v>98.8480499</v>
      </c>
    </row>
    <row r="43" spans="1:29" ht="12.75">
      <c r="A43" s="51" t="s">
        <v>62</v>
      </c>
      <c r="B43" s="57">
        <v>176.7198085</v>
      </c>
      <c r="C43" s="55">
        <v>81.8092874</v>
      </c>
      <c r="D43" s="55">
        <v>11.3500014</v>
      </c>
      <c r="E43" s="55">
        <v>0</v>
      </c>
      <c r="F43" s="55">
        <v>22.4874236</v>
      </c>
      <c r="G43" s="55">
        <v>13.9909051</v>
      </c>
      <c r="H43" s="55">
        <v>27.1706827</v>
      </c>
      <c r="I43" s="55">
        <v>12.2957603</v>
      </c>
      <c r="J43" s="55">
        <v>7.615748</v>
      </c>
      <c r="K43" s="57">
        <v>10.5620124</v>
      </c>
      <c r="L43" s="57">
        <v>-64.8040392</v>
      </c>
      <c r="M43" s="55">
        <v>-57.7210016</v>
      </c>
      <c r="N43" s="55">
        <v>-6.0583609</v>
      </c>
      <c r="O43" s="55">
        <v>-1.0246767</v>
      </c>
      <c r="P43" s="59">
        <v>122.4777817</v>
      </c>
      <c r="Q43" s="57">
        <v>124.6655428</v>
      </c>
      <c r="R43" s="55">
        <v>35.4281964</v>
      </c>
      <c r="S43" s="55">
        <v>56.8724944</v>
      </c>
      <c r="T43" s="55">
        <v>32.364852</v>
      </c>
      <c r="U43" s="57">
        <v>-2.1877611</v>
      </c>
      <c r="V43" s="55">
        <v>0.0858936</v>
      </c>
      <c r="W43" s="55">
        <v>0</v>
      </c>
      <c r="X43" s="55">
        <v>0</v>
      </c>
      <c r="Y43" s="55">
        <v>0.0686776</v>
      </c>
      <c r="Z43" s="55">
        <v>0</v>
      </c>
      <c r="AA43" s="55">
        <v>2.2646291</v>
      </c>
      <c r="AB43" s="55">
        <v>-4.6069614</v>
      </c>
      <c r="AC43" s="59">
        <v>122.4777817</v>
      </c>
    </row>
    <row r="44" spans="1:29" ht="12.75">
      <c r="A44" s="51" t="s">
        <v>63</v>
      </c>
      <c r="B44" s="57">
        <v>160.3495198</v>
      </c>
      <c r="C44" s="55">
        <v>73.2756593</v>
      </c>
      <c r="D44" s="55">
        <v>1.8812593</v>
      </c>
      <c r="E44" s="55">
        <v>0</v>
      </c>
      <c r="F44" s="55">
        <v>22.4359317</v>
      </c>
      <c r="G44" s="55">
        <v>13.3099092</v>
      </c>
      <c r="H44" s="55">
        <v>27.1706827</v>
      </c>
      <c r="I44" s="55">
        <v>14.6603296</v>
      </c>
      <c r="J44" s="55">
        <v>7.615748</v>
      </c>
      <c r="K44" s="57">
        <v>10.4782287</v>
      </c>
      <c r="L44" s="57">
        <v>-5.4367005</v>
      </c>
      <c r="M44" s="55">
        <v>0</v>
      </c>
      <c r="N44" s="55">
        <v>-4.4120238</v>
      </c>
      <c r="O44" s="55">
        <v>-1.0246767</v>
      </c>
      <c r="P44" s="59">
        <v>165.391048</v>
      </c>
      <c r="Q44" s="57">
        <v>121.4733367</v>
      </c>
      <c r="R44" s="55">
        <v>35.8062851</v>
      </c>
      <c r="S44" s="55">
        <v>53.8158707</v>
      </c>
      <c r="T44" s="55">
        <v>31.8511809</v>
      </c>
      <c r="U44" s="57">
        <v>43.9177113</v>
      </c>
      <c r="V44" s="55">
        <v>0.1124555</v>
      </c>
      <c r="W44" s="55">
        <v>0</v>
      </c>
      <c r="X44" s="55">
        <v>0</v>
      </c>
      <c r="Y44" s="55">
        <v>0.0677318</v>
      </c>
      <c r="Z44" s="55">
        <v>0</v>
      </c>
      <c r="AA44" s="55">
        <v>2.2693369</v>
      </c>
      <c r="AB44" s="55">
        <v>41.4681871</v>
      </c>
      <c r="AC44" s="59">
        <v>165.391048</v>
      </c>
    </row>
    <row r="45" spans="2:29" ht="12.75">
      <c r="B45" s="57">
        <f>SUM(B15:B44)</f>
        <v>0</v>
      </c>
      <c r="C45" s="55">
        <f>SUM(C15:C44)</f>
        <v>0</v>
      </c>
      <c r="D45" s="55">
        <f>SUM(D15:D44)</f>
        <v>0</v>
      </c>
      <c r="E45" s="55">
        <f>SUM(E15:E44)</f>
        <v>0</v>
      </c>
      <c r="F45" s="55">
        <f>SUM(F15:F44)</f>
        <v>0</v>
      </c>
      <c r="G45" s="55">
        <f>SUM(G15:G44)</f>
        <v>0</v>
      </c>
      <c r="H45" s="55">
        <f>SUM(H15:H44)</f>
        <v>0</v>
      </c>
      <c r="I45" s="55">
        <f>SUM(I15:I44)</f>
        <v>0</v>
      </c>
      <c r="J45" s="55">
        <f>SUM(J15:J44)</f>
        <v>0</v>
      </c>
      <c r="K45" s="57">
        <f>SUM(K15:K44)</f>
        <v>0</v>
      </c>
      <c r="L45" s="57">
        <f>SUM(L15:L44)</f>
        <v>0</v>
      </c>
      <c r="M45" s="55">
        <f>SUM(M15:M44)</f>
        <v>0</v>
      </c>
      <c r="N45" s="55">
        <f>SUM(N15:N44)</f>
        <v>0</v>
      </c>
      <c r="O45" s="55">
        <f>SUM(O15:O44)</f>
        <v>0</v>
      </c>
      <c r="P45" s="59">
        <f>SUM(P15:P44)</f>
        <v>0</v>
      </c>
      <c r="Q45" s="57">
        <f>SUM(Q15:Q44)</f>
        <v>0</v>
      </c>
      <c r="R45" s="55">
        <f>SUM(R15:R44)</f>
        <v>0</v>
      </c>
      <c r="S45" s="55">
        <f>SUM(S15:S44)</f>
        <v>0</v>
      </c>
      <c r="T45" s="55">
        <f>SUM(T15:T44)</f>
        <v>0</v>
      </c>
      <c r="U45" s="57">
        <f>SUM(U15:U44)</f>
        <v>0</v>
      </c>
      <c r="V45" s="55">
        <f>SUM(V15:V44)</f>
        <v>0</v>
      </c>
      <c r="W45" s="55">
        <f>SUM(W15:W44)</f>
        <v>0</v>
      </c>
      <c r="X45" s="55">
        <f>SUM(X15:X44)</f>
        <v>0</v>
      </c>
      <c r="Y45" s="55">
        <f>SUM(Y15:Y44)</f>
        <v>0</v>
      </c>
      <c r="Z45" s="55">
        <f>SUM(Z15:Z44)</f>
        <v>0</v>
      </c>
      <c r="AA45" s="55">
        <f>SUM(AA15:AA44)</f>
        <v>0</v>
      </c>
      <c r="AB45" s="55">
        <f>SUM(AB15:AB44)</f>
        <v>0</v>
      </c>
      <c r="AC45" s="59">
        <f>SUM(AC15:AC44)</f>
        <v>0</v>
      </c>
    </row>
    <row r="48" ht="12.75">
      <c r="A48" s="52" t="s">
        <v>64</v>
      </c>
    </row>
    <row r="49" ht="12.75">
      <c r="A49" s="52" t="s">
        <v>65</v>
      </c>
    </row>
    <row r="50" ht="12.75">
      <c r="A50" s="52" t="s">
        <v>66</v>
      </c>
    </row>
    <row r="51" ht="12.75">
      <c r="A51" s="52" t="s">
        <v>67</v>
      </c>
    </row>
    <row r="52" ht="12.75">
      <c r="A52" s="52" t="s">
        <v>68</v>
      </c>
    </row>
  </sheetData>
  <mergeCells count="4">
    <mergeCell ref="A5:AD5"/>
    <mergeCell ref="A6:AD6"/>
    <mergeCell ref="A7:AD7"/>
    <mergeCell ref="A8:AD8"/>
  </mergeCells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