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PCS 10,57275 kWhSm3" sheetId="3" r:id="rId3"/>
  </sheets>
  <definedNames/>
  <calcPr fullCalcOnLoad="1"/>
</workbook>
</file>

<file path=xl/sharedStrings.xml><?xml version="1.0" encoding="utf-8"?>
<sst xmlns="http://schemas.openxmlformats.org/spreadsheetml/2006/main" count="213" uniqueCount="74">
  <si>
    <t>Bilancio gas nominato</t>
  </si>
  <si>
    <t>Nomine del mese di aprile 2022</t>
  </si>
  <si>
    <t>(Valori espressi in milioni di kWh (25°C combustion))</t>
  </si>
  <si>
    <t>_________________________________________________________________________________________________</t>
  </si>
  <si>
    <t>GG</t>
  </si>
  <si>
    <t>Importazioni</t>
  </si>
  <si>
    <t>Import.</t>
  </si>
  <si>
    <t>Entrata Tarvisio</t>
  </si>
  <si>
    <t>Entrata Gela</t>
  </si>
  <si>
    <t>Entrata Gorizia</t>
  </si>
  <si>
    <t>Entrata Mazara</t>
  </si>
  <si>
    <t>Entrata P.Gries</t>
  </si>
  <si>
    <t>Entrata Melendugno</t>
  </si>
  <si>
    <t>GNL Cavarzere</t>
  </si>
  <si>
    <t>GNL Livorno</t>
  </si>
  <si>
    <t>GNL Panigaglia</t>
  </si>
  <si>
    <t>Produzione Nazionale</t>
  </si>
  <si>
    <t>Sistemi di stoccaggio*</t>
  </si>
  <si>
    <t>Stogit</t>
  </si>
  <si>
    <t>Edison Stoccaggio</t>
  </si>
  <si>
    <t>Ital Gas Storage</t>
  </si>
  <si>
    <t>Totale Immesso</t>
  </si>
  <si>
    <t>Riconsegne rete Snam Rete Gas</t>
  </si>
  <si>
    <t>Industriale</t>
  </si>
  <si>
    <t>Termoelettrico</t>
  </si>
  <si>
    <t>Reti di distribuzione</t>
  </si>
  <si>
    <t>Esportazioni, reti di terzi, altro**</t>
  </si>
  <si>
    <t>Uscita Bizzarone</t>
  </si>
  <si>
    <t>Uscita Gorizia</t>
  </si>
  <si>
    <t>Uscita P.Gries</t>
  </si>
  <si>
    <t>Uscita S.Marino</t>
  </si>
  <si>
    <t>Uscita Melendugno</t>
  </si>
  <si>
    <t>Uscita Tarvisio</t>
  </si>
  <si>
    <t>Riconsegnato ad altre Reti di trasporto</t>
  </si>
  <si>
    <t>Altro</t>
  </si>
  <si>
    <t>Totale Prelevato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</si>
  <si>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</si>
  <si>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</si>
  <si>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</si>
  <si>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</si>
  <si>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</si>
  <si>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</si>
  <si>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</si>
  <si>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</si>
  <si>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</si>
  <si>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</si>
  <si>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</si>
  <si>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</si>
  <si>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</si>
  <si>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</si>
  <si>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</si>
  <si>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</si>
  <si>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</si>
  <si>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</si>
  <si>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</si>
  <si>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</si>
  <si>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</si>
  <si>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</si>
  <si>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</si>
  <si>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</si>
  <si>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</si>
  <si>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</si>
  <si>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</si>
  <si>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</si>
  <si>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</si>
  <si>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</si>
  <si>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Note:</t>
  </si>
  <si>
    <t xml:space="preserve">* - sistemi degli stoccaggi di STOGIT, EDISON STOCCAGGIO ed ITAL GAS STORAGE (''+'': erogazione da stoccaggio) </t>
  </si>
  <si>
    <t>** - comprende : esportazioni, riconsegne altre reti di trasporto e quantitativi di competenza delle imprese di trasporto</t>
  </si>
  <si>
    <t>*** - come dagli obblighi informativi dell'articolo 11.3 del TIB</t>
  </si>
  <si>
    <t>( ): PCS di riferimento espresso in kWh/Nm3</t>
  </si>
  <si>
    <t>I flussi effettivi sono ricavabili per differenza tra le voci Entrata ed Uscita riferite allo stesso punto di interconnessione</t>
  </si>
  <si>
    <t>(Valori espressi in milioni di Nm3)</t>
  </si>
  <si>
    <t>(Valori espressi in milioni di Sm3 da PCS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</si>
</sst>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E53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31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6" t="s">
        <v>16</v>
      </c>
      <c r="M14" s="6" t="s">
        <v>17</v>
      </c>
      <c r="N14" s="5" t="s">
        <v>18</v>
      </c>
      <c r="O14" s="5" t="s">
        <v>19</v>
      </c>
      <c r="P14" s="5" t="s">
        <v>20</v>
      </c>
      <c r="Q14" s="10" t="s">
        <v>21</v>
      </c>
      <c r="R14" s="6" t="s">
        <v>22</v>
      </c>
      <c r="S14" s="5" t="s">
        <v>23</v>
      </c>
      <c r="T14" s="5" t="s">
        <v>24</v>
      </c>
      <c r="U14" s="5" t="s">
        <v>25</v>
      </c>
      <c r="V14" s="6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5" t="s">
        <v>33</v>
      </c>
      <c r="AD14" s="5" t="s">
        <v>34</v>
      </c>
      <c r="AE14" s="10" t="s">
        <v>35</v>
      </c>
    </row>
    <row r="15" spans="1:31" ht="12.75">
      <c r="A15" s="3" t="s">
        <v>36</v>
      </c>
      <c r="B15" s="9">
        <v>1553.989828</v>
      </c>
      <c r="C15" s="7">
        <v>480</v>
      </c>
      <c r="D15" s="7">
        <v>138.394558</v>
      </c>
      <c r="E15" s="7">
        <v>0</v>
      </c>
      <c r="F15" s="7">
        <v>499.977272</v>
      </c>
      <c r="G15" s="7">
        <v>0</v>
      </c>
      <c r="H15" s="7">
        <v>195.064998</v>
      </c>
      <c r="I15" s="7">
        <v>240.243</v>
      </c>
      <c r="J15" s="7">
        <v>0</v>
      </c>
      <c r="K15" s="7">
        <v>0.31</v>
      </c>
      <c r="L15" s="9">
        <v>83.949006</v>
      </c>
      <c r="M15" s="9">
        <v>-5.388303</v>
      </c>
      <c r="N15" s="7">
        <v>-1.519836</v>
      </c>
      <c r="O15" s="7">
        <v>-0.335133</v>
      </c>
      <c r="P15" s="7">
        <v>-3.533334</v>
      </c>
      <c r="Q15" s="11">
        <v>1632.550531</v>
      </c>
      <c r="R15" s="9">
        <v>1868.067168</v>
      </c>
      <c r="S15" s="7">
        <v>331.395115</v>
      </c>
      <c r="T15" s="7">
        <v>516.391055</v>
      </c>
      <c r="U15" s="7">
        <v>1020.280998</v>
      </c>
      <c r="V15" s="9">
        <v>-235.516637</v>
      </c>
      <c r="W15" s="7">
        <v>5.44456</v>
      </c>
      <c r="X15" s="7">
        <v>0</v>
      </c>
      <c r="Y15" s="7">
        <v>0</v>
      </c>
      <c r="Z15" s="7">
        <v>1.225516</v>
      </c>
      <c r="AA15" s="7">
        <v>0</v>
      </c>
      <c r="AB15" s="7">
        <v>4.8</v>
      </c>
      <c r="AC15" s="7">
        <v>29.580507</v>
      </c>
      <c r="AD15" s="7">
        <v>-276.56722</v>
      </c>
      <c r="AE15" s="11">
        <v>1632.550531</v>
      </c>
    </row>
    <row r="16" spans="1:31" ht="12.75">
      <c r="A16" s="3" t="s">
        <v>37</v>
      </c>
      <c r="B16" s="9">
        <v>929.597246</v>
      </c>
      <c r="C16" s="7">
        <v>0</v>
      </c>
      <c r="D16" s="7">
        <v>132.883324</v>
      </c>
      <c r="E16" s="7">
        <v>0</v>
      </c>
      <c r="F16" s="7">
        <v>361.095924</v>
      </c>
      <c r="G16" s="7">
        <v>0</v>
      </c>
      <c r="H16" s="7">
        <v>195.064998</v>
      </c>
      <c r="I16" s="7">
        <v>240.243</v>
      </c>
      <c r="J16" s="7">
        <v>0</v>
      </c>
      <c r="K16" s="7">
        <v>0.31</v>
      </c>
      <c r="L16" s="9">
        <v>15.220477</v>
      </c>
      <c r="M16" s="9">
        <v>-11.654618</v>
      </c>
      <c r="N16" s="7">
        <v>-3.438584</v>
      </c>
      <c r="O16" s="7">
        <v>-4.6827</v>
      </c>
      <c r="P16" s="7">
        <v>-3.533334</v>
      </c>
      <c r="Q16" s="11">
        <v>933.163105</v>
      </c>
      <c r="R16" s="9">
        <v>1230.884333</v>
      </c>
      <c r="S16" s="7">
        <v>217.704545</v>
      </c>
      <c r="T16" s="7">
        <v>262.294083</v>
      </c>
      <c r="U16" s="7">
        <v>750.885705</v>
      </c>
      <c r="V16" s="9">
        <v>-297.721228</v>
      </c>
      <c r="W16" s="7">
        <v>1.248</v>
      </c>
      <c r="X16" s="7">
        <v>0</v>
      </c>
      <c r="Y16" s="7">
        <v>0</v>
      </c>
      <c r="Z16" s="7">
        <v>0.346025</v>
      </c>
      <c r="AA16" s="7">
        <v>0</v>
      </c>
      <c r="AB16" s="7">
        <v>4.8</v>
      </c>
      <c r="AC16" s="7">
        <v>22.093066</v>
      </c>
      <c r="AD16" s="7">
        <v>-326.208319</v>
      </c>
      <c r="AE16" s="11">
        <v>933.163105</v>
      </c>
    </row>
    <row r="17" spans="1:31" ht="12.75">
      <c r="A17" s="3" t="s">
        <v>38</v>
      </c>
      <c r="B17" s="9">
        <v>1562.878037</v>
      </c>
      <c r="C17" s="7">
        <v>543.36</v>
      </c>
      <c r="D17" s="7">
        <v>99.074658</v>
      </c>
      <c r="E17" s="7">
        <v>0</v>
      </c>
      <c r="F17" s="7">
        <v>484.825381</v>
      </c>
      <c r="G17" s="7">
        <v>0</v>
      </c>
      <c r="H17" s="7">
        <v>195.064998</v>
      </c>
      <c r="I17" s="7">
        <v>240.243</v>
      </c>
      <c r="J17" s="7">
        <v>0</v>
      </c>
      <c r="K17" s="7">
        <v>0.31</v>
      </c>
      <c r="L17" s="9">
        <v>84.581693</v>
      </c>
      <c r="M17" s="9">
        <v>-12.8187</v>
      </c>
      <c r="N17" s="7">
        <v>-2.881563</v>
      </c>
      <c r="O17" s="7">
        <v>-2.443803</v>
      </c>
      <c r="P17" s="7">
        <v>-7.493334</v>
      </c>
      <c r="Q17" s="11">
        <v>1634.64103</v>
      </c>
      <c r="R17" s="9">
        <v>2080.337335</v>
      </c>
      <c r="S17" s="7">
        <v>403.172625</v>
      </c>
      <c r="T17" s="7">
        <v>545.506124</v>
      </c>
      <c r="U17" s="7">
        <v>1131.658586</v>
      </c>
      <c r="V17" s="9">
        <v>-445.696305</v>
      </c>
      <c r="W17" s="7">
        <v>5.405264</v>
      </c>
      <c r="X17" s="7">
        <v>0</v>
      </c>
      <c r="Y17" s="7">
        <v>0</v>
      </c>
      <c r="Z17" s="7">
        <v>1.421182</v>
      </c>
      <c r="AA17" s="7">
        <v>0</v>
      </c>
      <c r="AB17" s="7">
        <v>48</v>
      </c>
      <c r="AC17" s="7">
        <v>31.211569</v>
      </c>
      <c r="AD17" s="7">
        <v>-531.73432</v>
      </c>
      <c r="AE17" s="11">
        <v>1634.64103</v>
      </c>
    </row>
    <row r="18" spans="1:31" ht="12.75">
      <c r="A18" s="3" t="s">
        <v>39</v>
      </c>
      <c r="B18" s="9">
        <v>1612.041866</v>
      </c>
      <c r="C18" s="7">
        <v>541.104</v>
      </c>
      <c r="D18" s="7">
        <v>132.136585</v>
      </c>
      <c r="E18" s="7">
        <v>0</v>
      </c>
      <c r="F18" s="7">
        <v>503.183283</v>
      </c>
      <c r="G18" s="7">
        <v>0</v>
      </c>
      <c r="H18" s="7">
        <v>195.064998</v>
      </c>
      <c r="I18" s="7">
        <v>240.243</v>
      </c>
      <c r="J18" s="7">
        <v>0</v>
      </c>
      <c r="K18" s="7">
        <v>0.31</v>
      </c>
      <c r="L18" s="9">
        <v>84.224</v>
      </c>
      <c r="M18" s="9">
        <v>-3.991398</v>
      </c>
      <c r="N18" s="7">
        <v>-1.35214</v>
      </c>
      <c r="O18" s="7">
        <v>0.918076</v>
      </c>
      <c r="P18" s="7">
        <v>-3.557334</v>
      </c>
      <c r="Q18" s="11">
        <v>1692.274468</v>
      </c>
      <c r="R18" s="9">
        <v>2282.337097</v>
      </c>
      <c r="S18" s="7">
        <v>482.722897</v>
      </c>
      <c r="T18" s="7">
        <v>709.162653</v>
      </c>
      <c r="U18" s="7">
        <v>1090.451547</v>
      </c>
      <c r="V18" s="9">
        <v>-590.062629</v>
      </c>
      <c r="W18" s="7">
        <v>5.326671</v>
      </c>
      <c r="X18" s="7">
        <v>0</v>
      </c>
      <c r="Y18" s="7">
        <v>0</v>
      </c>
      <c r="Z18" s="7">
        <v>1.44383</v>
      </c>
      <c r="AA18" s="7">
        <v>0</v>
      </c>
      <c r="AB18" s="7">
        <v>0</v>
      </c>
      <c r="AC18" s="7">
        <v>36.117274</v>
      </c>
      <c r="AD18" s="7">
        <v>-632.950404</v>
      </c>
      <c r="AE18" s="11">
        <v>1692.274468</v>
      </c>
    </row>
    <row r="19" spans="1:31" ht="12.75">
      <c r="A19" s="3" t="s">
        <v>40</v>
      </c>
      <c r="B19" s="9">
        <v>1692.697209</v>
      </c>
      <c r="C19" s="7">
        <v>480</v>
      </c>
      <c r="D19" s="7">
        <v>138.392821</v>
      </c>
      <c r="E19" s="7">
        <v>0</v>
      </c>
      <c r="F19" s="7">
        <v>497.166388</v>
      </c>
      <c r="G19" s="7">
        <v>0</v>
      </c>
      <c r="H19" s="7">
        <v>181.585</v>
      </c>
      <c r="I19" s="7">
        <v>240.243</v>
      </c>
      <c r="J19" s="7">
        <v>155</v>
      </c>
      <c r="K19" s="7">
        <v>0.31</v>
      </c>
      <c r="L19" s="9">
        <v>91.521633</v>
      </c>
      <c r="M19" s="9">
        <v>-14.985848</v>
      </c>
      <c r="N19" s="7">
        <v>-13.010104</v>
      </c>
      <c r="O19" s="7">
        <v>1.55759</v>
      </c>
      <c r="P19" s="7">
        <v>-3.533334</v>
      </c>
      <c r="Q19" s="11">
        <v>1769.232994</v>
      </c>
      <c r="R19" s="9">
        <v>2099.835331</v>
      </c>
      <c r="S19" s="7">
        <v>377.107062</v>
      </c>
      <c r="T19" s="7">
        <v>758.949376</v>
      </c>
      <c r="U19" s="7">
        <v>963.778893</v>
      </c>
      <c r="V19" s="9">
        <v>-330.602337</v>
      </c>
      <c r="W19" s="7">
        <v>5.036489</v>
      </c>
      <c r="X19" s="7">
        <v>0</v>
      </c>
      <c r="Y19" s="7">
        <v>0</v>
      </c>
      <c r="Z19" s="7">
        <v>1.440119</v>
      </c>
      <c r="AA19" s="7">
        <v>0</v>
      </c>
      <c r="AB19" s="7">
        <v>4.8</v>
      </c>
      <c r="AC19" s="7">
        <v>33.251215</v>
      </c>
      <c r="AD19" s="7">
        <v>-375.13016</v>
      </c>
      <c r="AE19" s="11">
        <v>1769.232994</v>
      </c>
    </row>
    <row r="20" spans="1:31" ht="12.75">
      <c r="A20" s="3" t="s">
        <v>41</v>
      </c>
      <c r="B20" s="9">
        <v>1524.85367</v>
      </c>
      <c r="C20" s="7">
        <v>480</v>
      </c>
      <c r="D20" s="7">
        <v>110.20446</v>
      </c>
      <c r="E20" s="7">
        <v>0</v>
      </c>
      <c r="F20" s="7">
        <v>499.031212</v>
      </c>
      <c r="G20" s="7">
        <v>0</v>
      </c>
      <c r="H20" s="7">
        <v>195.064998</v>
      </c>
      <c r="I20" s="7">
        <v>240.243</v>
      </c>
      <c r="J20" s="7">
        <v>0</v>
      </c>
      <c r="K20" s="7">
        <v>0.31</v>
      </c>
      <c r="L20" s="9">
        <v>91.874594</v>
      </c>
      <c r="M20" s="9">
        <v>-4.48184</v>
      </c>
      <c r="N20" s="7">
        <v>-2.506096</v>
      </c>
      <c r="O20" s="7">
        <v>1.55759</v>
      </c>
      <c r="P20" s="7">
        <v>-3.533334</v>
      </c>
      <c r="Q20" s="11">
        <v>1612.246424</v>
      </c>
      <c r="R20" s="9">
        <v>2028.112762</v>
      </c>
      <c r="S20" s="7">
        <v>376.666581</v>
      </c>
      <c r="T20" s="7">
        <v>714.278238</v>
      </c>
      <c r="U20" s="7">
        <v>937.167943</v>
      </c>
      <c r="V20" s="9">
        <v>-415.866338</v>
      </c>
      <c r="W20" s="7">
        <v>5.357983</v>
      </c>
      <c r="X20" s="7">
        <v>0</v>
      </c>
      <c r="Y20" s="7">
        <v>0</v>
      </c>
      <c r="Z20" s="7">
        <v>1.440019</v>
      </c>
      <c r="AA20" s="7">
        <v>0</v>
      </c>
      <c r="AB20" s="7">
        <v>4.8</v>
      </c>
      <c r="AC20" s="7">
        <v>32.080724</v>
      </c>
      <c r="AD20" s="7">
        <v>-459.545064</v>
      </c>
      <c r="AE20" s="11">
        <v>1612.246424</v>
      </c>
    </row>
    <row r="21" spans="1:31" ht="12.75">
      <c r="A21" s="3" t="s">
        <v>42</v>
      </c>
      <c r="B21" s="9">
        <v>1672.401936</v>
      </c>
      <c r="C21" s="7">
        <v>480</v>
      </c>
      <c r="D21" s="7">
        <v>104.327994</v>
      </c>
      <c r="E21" s="7">
        <v>0</v>
      </c>
      <c r="F21" s="7">
        <v>497.455944</v>
      </c>
      <c r="G21" s="7">
        <v>0</v>
      </c>
      <c r="H21" s="7">
        <v>195.064998</v>
      </c>
      <c r="I21" s="7">
        <v>240.243</v>
      </c>
      <c r="J21" s="7">
        <v>155</v>
      </c>
      <c r="K21" s="7">
        <v>0.31</v>
      </c>
      <c r="L21" s="9">
        <v>90.580375</v>
      </c>
      <c r="M21" s="9">
        <v>-3.295141</v>
      </c>
      <c r="N21" s="7">
        <v>-1.319397</v>
      </c>
      <c r="O21" s="7">
        <v>1.55759</v>
      </c>
      <c r="P21" s="7">
        <v>-3.533334</v>
      </c>
      <c r="Q21" s="11">
        <v>1759.68717</v>
      </c>
      <c r="R21" s="9">
        <v>1927.873117</v>
      </c>
      <c r="S21" s="7">
        <v>372.065086</v>
      </c>
      <c r="T21" s="7">
        <v>669.663922</v>
      </c>
      <c r="U21" s="7">
        <v>886.144109</v>
      </c>
      <c r="V21" s="9">
        <v>-168.185947</v>
      </c>
      <c r="W21" s="7">
        <v>6.0733</v>
      </c>
      <c r="X21" s="7">
        <v>0</v>
      </c>
      <c r="Y21" s="7">
        <v>0</v>
      </c>
      <c r="Z21" s="7">
        <v>1.450825</v>
      </c>
      <c r="AA21" s="7">
        <v>0</v>
      </c>
      <c r="AB21" s="7">
        <v>4.8</v>
      </c>
      <c r="AC21" s="7">
        <v>30.747069</v>
      </c>
      <c r="AD21" s="7">
        <v>-211.257141</v>
      </c>
      <c r="AE21" s="11">
        <v>1759.68717</v>
      </c>
    </row>
    <row r="22" spans="1:31" ht="12.75">
      <c r="A22" s="3" t="s">
        <v>43</v>
      </c>
      <c r="B22" s="9">
        <v>1571.078429</v>
      </c>
      <c r="C22" s="7">
        <v>480</v>
      </c>
      <c r="D22" s="7">
        <v>0</v>
      </c>
      <c r="E22" s="7">
        <v>0</v>
      </c>
      <c r="F22" s="7">
        <v>500.460431</v>
      </c>
      <c r="G22" s="7">
        <v>0</v>
      </c>
      <c r="H22" s="7">
        <v>195.064998</v>
      </c>
      <c r="I22" s="7">
        <v>240.243</v>
      </c>
      <c r="J22" s="7">
        <v>155</v>
      </c>
      <c r="K22" s="7">
        <v>0.31</v>
      </c>
      <c r="L22" s="9">
        <v>89.590097</v>
      </c>
      <c r="M22" s="9">
        <v>-8.132714</v>
      </c>
      <c r="N22" s="7">
        <v>-2.471983</v>
      </c>
      <c r="O22" s="7">
        <v>-2.127397</v>
      </c>
      <c r="P22" s="7">
        <v>-3.533334</v>
      </c>
      <c r="Q22" s="11">
        <v>1652.535812</v>
      </c>
      <c r="R22" s="9">
        <v>1700.353187</v>
      </c>
      <c r="S22" s="7">
        <v>369.897416</v>
      </c>
      <c r="T22" s="7">
        <v>474.573563</v>
      </c>
      <c r="U22" s="7">
        <v>855.882208</v>
      </c>
      <c r="V22" s="9">
        <v>-47.817375</v>
      </c>
      <c r="W22" s="7">
        <v>5.680338</v>
      </c>
      <c r="X22" s="7">
        <v>0</v>
      </c>
      <c r="Y22" s="7">
        <v>0</v>
      </c>
      <c r="Z22" s="7">
        <v>1.428336</v>
      </c>
      <c r="AA22" s="7">
        <v>0</v>
      </c>
      <c r="AB22" s="7">
        <v>4.8</v>
      </c>
      <c r="AC22" s="7">
        <v>29.571637</v>
      </c>
      <c r="AD22" s="7">
        <v>-89.297686</v>
      </c>
      <c r="AE22" s="11">
        <v>1652.535812</v>
      </c>
    </row>
    <row r="23" spans="1:31" ht="12.75">
      <c r="A23" s="3" t="s">
        <v>44</v>
      </c>
      <c r="B23" s="9">
        <v>1581.766094</v>
      </c>
      <c r="C23" s="7">
        <v>480</v>
      </c>
      <c r="D23" s="7">
        <v>138.353433</v>
      </c>
      <c r="E23" s="7">
        <v>0</v>
      </c>
      <c r="F23" s="7">
        <v>372.794663</v>
      </c>
      <c r="G23" s="7">
        <v>0</v>
      </c>
      <c r="H23" s="7">
        <v>195.064998</v>
      </c>
      <c r="I23" s="7">
        <v>240.243</v>
      </c>
      <c r="J23" s="7">
        <v>155</v>
      </c>
      <c r="K23" s="7">
        <v>0.31</v>
      </c>
      <c r="L23" s="9">
        <v>80.596444</v>
      </c>
      <c r="M23" s="9">
        <v>-14.192423</v>
      </c>
      <c r="N23" s="7">
        <v>-5.774102</v>
      </c>
      <c r="O23" s="7">
        <v>-4.884987</v>
      </c>
      <c r="P23" s="7">
        <v>-3.533334</v>
      </c>
      <c r="Q23" s="11">
        <v>1648.170115</v>
      </c>
      <c r="R23" s="9">
        <v>1465.799837</v>
      </c>
      <c r="S23" s="7">
        <v>321.703565</v>
      </c>
      <c r="T23" s="7">
        <v>427.05543</v>
      </c>
      <c r="U23" s="7">
        <v>717.040842</v>
      </c>
      <c r="V23" s="9">
        <v>182.370278</v>
      </c>
      <c r="W23" s="7">
        <v>3.312192</v>
      </c>
      <c r="X23" s="7">
        <v>0</v>
      </c>
      <c r="Y23" s="7">
        <v>0</v>
      </c>
      <c r="Z23" s="7">
        <v>1.302063</v>
      </c>
      <c r="AA23" s="7">
        <v>0</v>
      </c>
      <c r="AB23" s="7">
        <v>4.8</v>
      </c>
      <c r="AC23" s="7">
        <v>25.855386</v>
      </c>
      <c r="AD23" s="7">
        <v>147.100637</v>
      </c>
      <c r="AE23" s="11">
        <v>1648.170115</v>
      </c>
    </row>
    <row r="24" spans="1:31" ht="12.75">
      <c r="A24" s="3" t="s">
        <v>45</v>
      </c>
      <c r="B24" s="9">
        <v>1393.655762</v>
      </c>
      <c r="C24" s="7">
        <v>309.300674</v>
      </c>
      <c r="D24" s="7">
        <v>54.716468</v>
      </c>
      <c r="E24" s="7">
        <v>0</v>
      </c>
      <c r="F24" s="7">
        <v>504.020622</v>
      </c>
      <c r="G24" s="7">
        <v>0</v>
      </c>
      <c r="H24" s="7">
        <v>195.064998</v>
      </c>
      <c r="I24" s="7">
        <v>240.243</v>
      </c>
      <c r="J24" s="7">
        <v>90</v>
      </c>
      <c r="K24" s="7">
        <v>0.31</v>
      </c>
      <c r="L24" s="9">
        <v>90.624175</v>
      </c>
      <c r="M24" s="9">
        <v>-31.35182</v>
      </c>
      <c r="N24" s="7">
        <v>-14.197499</v>
      </c>
      <c r="O24" s="7">
        <v>-4.884987</v>
      </c>
      <c r="P24" s="7">
        <v>-12.269334</v>
      </c>
      <c r="Q24" s="11">
        <v>1452.928117</v>
      </c>
      <c r="R24" s="9">
        <v>1650.700495</v>
      </c>
      <c r="S24" s="7">
        <v>334.036427</v>
      </c>
      <c r="T24" s="7">
        <v>460.089623</v>
      </c>
      <c r="U24" s="7">
        <v>856.574445</v>
      </c>
      <c r="V24" s="9">
        <v>-197.772378</v>
      </c>
      <c r="W24" s="7">
        <v>3.100936</v>
      </c>
      <c r="X24" s="7">
        <v>0</v>
      </c>
      <c r="Y24" s="7">
        <v>0</v>
      </c>
      <c r="Z24" s="7">
        <v>1.272005</v>
      </c>
      <c r="AA24" s="7">
        <v>0</v>
      </c>
      <c r="AB24" s="7">
        <v>58.68</v>
      </c>
      <c r="AC24" s="7">
        <v>29.869533</v>
      </c>
      <c r="AD24" s="7">
        <v>-290.694852</v>
      </c>
      <c r="AE24" s="11">
        <v>1452.928117</v>
      </c>
    </row>
    <row r="25" spans="1:31" ht="12.75">
      <c r="A25" s="3" t="s">
        <v>46</v>
      </c>
      <c r="B25" s="9">
        <v>1514.908195</v>
      </c>
      <c r="C25" s="7">
        <v>333.603358</v>
      </c>
      <c r="D25" s="7">
        <v>87.538611</v>
      </c>
      <c r="E25" s="7">
        <v>0</v>
      </c>
      <c r="F25" s="7">
        <v>503.148228</v>
      </c>
      <c r="G25" s="7">
        <v>0</v>
      </c>
      <c r="H25" s="7">
        <v>195.064998</v>
      </c>
      <c r="I25" s="7">
        <v>240.243</v>
      </c>
      <c r="J25" s="7">
        <v>155</v>
      </c>
      <c r="K25" s="7">
        <v>0.31</v>
      </c>
      <c r="L25" s="9">
        <v>90.284815</v>
      </c>
      <c r="M25" s="9">
        <v>-188.699999</v>
      </c>
      <c r="N25" s="7">
        <v>-183.396857</v>
      </c>
      <c r="O25" s="7">
        <v>-1.769807</v>
      </c>
      <c r="P25" s="7">
        <v>-3.533335</v>
      </c>
      <c r="Q25" s="11">
        <v>1416.493011</v>
      </c>
      <c r="R25" s="9">
        <v>1998.326712</v>
      </c>
      <c r="S25" s="7">
        <v>402.937828</v>
      </c>
      <c r="T25" s="7">
        <v>693.193694</v>
      </c>
      <c r="U25" s="7">
        <v>902.19519</v>
      </c>
      <c r="V25" s="9">
        <v>-581.833701</v>
      </c>
      <c r="W25" s="7">
        <v>3.730116</v>
      </c>
      <c r="X25" s="7">
        <v>0</v>
      </c>
      <c r="Y25" s="7">
        <v>0</v>
      </c>
      <c r="Z25" s="7">
        <v>1.275363</v>
      </c>
      <c r="AA25" s="7">
        <v>0</v>
      </c>
      <c r="AB25" s="7">
        <v>48</v>
      </c>
      <c r="AC25" s="7">
        <v>35.125626</v>
      </c>
      <c r="AD25" s="7">
        <v>-669.964806</v>
      </c>
      <c r="AE25" s="11">
        <v>1416.493011</v>
      </c>
    </row>
    <row r="26" spans="1:31" ht="12.75">
      <c r="A26" s="3" t="s">
        <v>47</v>
      </c>
      <c r="B26" s="9">
        <v>1599.627584</v>
      </c>
      <c r="C26" s="7">
        <v>433.000008</v>
      </c>
      <c r="D26" s="7">
        <v>87.501506</v>
      </c>
      <c r="E26" s="7">
        <v>0</v>
      </c>
      <c r="F26" s="7">
        <v>498.967253</v>
      </c>
      <c r="G26" s="7">
        <v>0</v>
      </c>
      <c r="H26" s="7">
        <v>195.064998</v>
      </c>
      <c r="I26" s="7">
        <v>240.243</v>
      </c>
      <c r="J26" s="7">
        <v>144.540819</v>
      </c>
      <c r="K26" s="7">
        <v>0.31</v>
      </c>
      <c r="L26" s="9">
        <v>89.62146</v>
      </c>
      <c r="M26" s="9">
        <v>-283.20417</v>
      </c>
      <c r="N26" s="7">
        <v>-269.731588</v>
      </c>
      <c r="O26" s="7">
        <v>-9.939248</v>
      </c>
      <c r="P26" s="7">
        <v>-3.533334</v>
      </c>
      <c r="Q26" s="11">
        <v>1406.044874</v>
      </c>
      <c r="R26" s="9">
        <v>1774.741226</v>
      </c>
      <c r="S26" s="7">
        <v>375.721236</v>
      </c>
      <c r="T26" s="7">
        <v>580.681739</v>
      </c>
      <c r="U26" s="7">
        <v>818.338251</v>
      </c>
      <c r="V26" s="9">
        <v>-368.696352</v>
      </c>
      <c r="W26" s="7">
        <v>3.69611</v>
      </c>
      <c r="X26" s="7">
        <v>0</v>
      </c>
      <c r="Y26" s="7">
        <v>0</v>
      </c>
      <c r="Z26" s="7">
        <v>1.259713</v>
      </c>
      <c r="AA26" s="7">
        <v>0</v>
      </c>
      <c r="AB26" s="7">
        <v>0</v>
      </c>
      <c r="AC26" s="7">
        <v>30.338521</v>
      </c>
      <c r="AD26" s="7">
        <v>-403.990696</v>
      </c>
      <c r="AE26" s="11">
        <v>1406.044874</v>
      </c>
    </row>
    <row r="27" spans="1:31" ht="12.75">
      <c r="A27" s="3" t="s">
        <v>48</v>
      </c>
      <c r="B27" s="9">
        <v>1051.088847</v>
      </c>
      <c r="C27" s="7">
        <v>0</v>
      </c>
      <c r="D27" s="7">
        <v>82.0275</v>
      </c>
      <c r="E27" s="7">
        <v>0</v>
      </c>
      <c r="F27" s="7">
        <v>362.09553</v>
      </c>
      <c r="G27" s="7">
        <v>0</v>
      </c>
      <c r="H27" s="7">
        <v>195.064998</v>
      </c>
      <c r="I27" s="7">
        <v>267.05</v>
      </c>
      <c r="J27" s="7">
        <v>144.540819</v>
      </c>
      <c r="K27" s="7">
        <v>0.31</v>
      </c>
      <c r="L27" s="9">
        <v>33.593582</v>
      </c>
      <c r="M27" s="9">
        <v>-25.333241</v>
      </c>
      <c r="N27" s="7">
        <v>-13.807249</v>
      </c>
      <c r="O27" s="7">
        <v>-7.992658</v>
      </c>
      <c r="P27" s="7">
        <v>-3.533334</v>
      </c>
      <c r="Q27" s="11">
        <v>1059.349188</v>
      </c>
      <c r="R27" s="9">
        <v>1278.096298</v>
      </c>
      <c r="S27" s="7">
        <v>250.646622</v>
      </c>
      <c r="T27" s="7">
        <v>450.512498</v>
      </c>
      <c r="U27" s="7">
        <v>576.937178</v>
      </c>
      <c r="V27" s="9">
        <v>-218.74711</v>
      </c>
      <c r="W27" s="7">
        <v>1.248</v>
      </c>
      <c r="X27" s="7">
        <v>0</v>
      </c>
      <c r="Y27" s="7">
        <v>0</v>
      </c>
      <c r="Z27" s="7">
        <v>0.355937</v>
      </c>
      <c r="AA27" s="7">
        <v>0</v>
      </c>
      <c r="AB27" s="7">
        <v>0</v>
      </c>
      <c r="AC27" s="7">
        <v>21.792917</v>
      </c>
      <c r="AD27" s="7">
        <v>-242.143964</v>
      </c>
      <c r="AE27" s="11">
        <v>1059.349188</v>
      </c>
    </row>
    <row r="28" spans="1:31" ht="12.75">
      <c r="A28" s="3" t="s">
        <v>49</v>
      </c>
      <c r="B28" s="9">
        <v>1539.897315</v>
      </c>
      <c r="C28" s="7">
        <v>280.000008</v>
      </c>
      <c r="D28" s="7">
        <v>138.348757</v>
      </c>
      <c r="E28" s="7">
        <v>0</v>
      </c>
      <c r="F28" s="7">
        <v>498.232733</v>
      </c>
      <c r="G28" s="7">
        <v>0</v>
      </c>
      <c r="H28" s="7">
        <v>195.064998</v>
      </c>
      <c r="I28" s="7">
        <v>283.4</v>
      </c>
      <c r="J28" s="7">
        <v>144.540819</v>
      </c>
      <c r="K28" s="7">
        <v>0.31</v>
      </c>
      <c r="L28" s="9">
        <v>95.885283</v>
      </c>
      <c r="M28" s="9">
        <v>-25.97324</v>
      </c>
      <c r="N28" s="7">
        <v>-14.058248</v>
      </c>
      <c r="O28" s="7">
        <v>-8.381658</v>
      </c>
      <c r="P28" s="7">
        <v>-3.533334</v>
      </c>
      <c r="Q28" s="11">
        <v>1609.809358</v>
      </c>
      <c r="R28" s="9">
        <v>1754.628285</v>
      </c>
      <c r="S28" s="7">
        <v>373.309026</v>
      </c>
      <c r="T28" s="7">
        <v>624.150798</v>
      </c>
      <c r="U28" s="7">
        <v>757.168461</v>
      </c>
      <c r="V28" s="9">
        <v>-144.818927</v>
      </c>
      <c r="W28" s="7">
        <v>3.628098</v>
      </c>
      <c r="X28" s="7">
        <v>0</v>
      </c>
      <c r="Y28" s="7">
        <v>0</v>
      </c>
      <c r="Z28" s="7">
        <v>1.251665</v>
      </c>
      <c r="AA28" s="7">
        <v>0</v>
      </c>
      <c r="AB28" s="7">
        <v>0</v>
      </c>
      <c r="AC28" s="7">
        <v>29.0386</v>
      </c>
      <c r="AD28" s="7">
        <v>-178.73729</v>
      </c>
      <c r="AE28" s="11">
        <v>1609.809358</v>
      </c>
    </row>
    <row r="29" spans="1:31" ht="12.75">
      <c r="A29" s="3" t="s">
        <v>50</v>
      </c>
      <c r="B29" s="9">
        <v>1678.861501</v>
      </c>
      <c r="C29" s="7">
        <v>436.000008</v>
      </c>
      <c r="D29" s="7">
        <v>138.343267</v>
      </c>
      <c r="E29" s="7">
        <v>0</v>
      </c>
      <c r="F29" s="7">
        <v>481.20241</v>
      </c>
      <c r="G29" s="7">
        <v>0</v>
      </c>
      <c r="H29" s="7">
        <v>195.064998</v>
      </c>
      <c r="I29" s="7">
        <v>283.4</v>
      </c>
      <c r="J29" s="7">
        <v>144.540818</v>
      </c>
      <c r="K29" s="7">
        <v>0.31</v>
      </c>
      <c r="L29" s="9">
        <v>95.965606</v>
      </c>
      <c r="M29" s="9">
        <v>-28.336622</v>
      </c>
      <c r="N29" s="7">
        <v>-13.583868</v>
      </c>
      <c r="O29" s="7">
        <v>-11.21942</v>
      </c>
      <c r="P29" s="7">
        <v>-3.533334</v>
      </c>
      <c r="Q29" s="11">
        <v>1746.490485</v>
      </c>
      <c r="R29" s="9">
        <v>1607.901758</v>
      </c>
      <c r="S29" s="7">
        <v>357.416435</v>
      </c>
      <c r="T29" s="7">
        <v>539.610064</v>
      </c>
      <c r="U29" s="7">
        <v>710.875259</v>
      </c>
      <c r="V29" s="9">
        <v>138.588727</v>
      </c>
      <c r="W29" s="7">
        <v>3.594092</v>
      </c>
      <c r="X29" s="7">
        <v>0</v>
      </c>
      <c r="Y29" s="7">
        <v>0</v>
      </c>
      <c r="Z29" s="7">
        <v>1.235097</v>
      </c>
      <c r="AA29" s="7">
        <v>0</v>
      </c>
      <c r="AB29" s="7">
        <v>0</v>
      </c>
      <c r="AC29" s="7">
        <v>27.992427</v>
      </c>
      <c r="AD29" s="7">
        <v>105.767111</v>
      </c>
      <c r="AE29" s="11">
        <v>1746.490485</v>
      </c>
    </row>
    <row r="30" spans="1:31" ht="12.75">
      <c r="A30" s="3" t="s">
        <v>51</v>
      </c>
      <c r="B30" s="9">
        <v>1508.030752</v>
      </c>
      <c r="C30" s="7">
        <v>316.52534</v>
      </c>
      <c r="D30" s="7">
        <v>60.1865</v>
      </c>
      <c r="E30" s="7">
        <v>0</v>
      </c>
      <c r="F30" s="7">
        <v>502.100412</v>
      </c>
      <c r="G30" s="7">
        <v>0</v>
      </c>
      <c r="H30" s="7">
        <v>195.064998</v>
      </c>
      <c r="I30" s="7">
        <v>283.4</v>
      </c>
      <c r="J30" s="7">
        <v>140.923342</v>
      </c>
      <c r="K30" s="7">
        <v>9.83016</v>
      </c>
      <c r="L30" s="9">
        <v>96.251976</v>
      </c>
      <c r="M30" s="9">
        <v>-71.366885</v>
      </c>
      <c r="N30" s="7">
        <v>-23.717048</v>
      </c>
      <c r="O30" s="7">
        <v>-42.77701</v>
      </c>
      <c r="P30" s="7">
        <v>-4.872827</v>
      </c>
      <c r="Q30" s="11">
        <v>1532.915843</v>
      </c>
      <c r="R30" s="9">
        <v>1205.298279</v>
      </c>
      <c r="S30" s="7">
        <v>297.865037</v>
      </c>
      <c r="T30" s="7">
        <v>406.67001</v>
      </c>
      <c r="U30" s="7">
        <v>500.763232</v>
      </c>
      <c r="V30" s="9">
        <v>327.617564</v>
      </c>
      <c r="W30" s="7">
        <v>2.149051</v>
      </c>
      <c r="X30" s="7">
        <v>0</v>
      </c>
      <c r="Y30" s="7">
        <v>0</v>
      </c>
      <c r="Z30" s="7">
        <v>1.01794</v>
      </c>
      <c r="AA30" s="7">
        <v>0</v>
      </c>
      <c r="AB30" s="7">
        <v>61.2</v>
      </c>
      <c r="AC30" s="7">
        <v>20.8427</v>
      </c>
      <c r="AD30" s="7">
        <v>242.407873</v>
      </c>
      <c r="AE30" s="11">
        <v>1532.915843</v>
      </c>
    </row>
    <row r="31" spans="1:31" ht="12.75">
      <c r="A31" s="3" t="s">
        <v>52</v>
      </c>
      <c r="B31" s="9">
        <v>1445.17462</v>
      </c>
      <c r="C31" s="7">
        <v>230.192016</v>
      </c>
      <c r="D31" s="7">
        <v>60.045984</v>
      </c>
      <c r="E31" s="7">
        <v>0</v>
      </c>
      <c r="F31" s="7">
        <v>499.504361</v>
      </c>
      <c r="G31" s="7">
        <v>0</v>
      </c>
      <c r="H31" s="7">
        <v>195.064998</v>
      </c>
      <c r="I31" s="7">
        <v>283.4</v>
      </c>
      <c r="J31" s="7">
        <v>140.923341</v>
      </c>
      <c r="K31" s="7">
        <v>36.04392</v>
      </c>
      <c r="L31" s="9">
        <v>96.032452</v>
      </c>
      <c r="M31" s="9">
        <v>-120.347885</v>
      </c>
      <c r="N31" s="7">
        <v>-64.288048</v>
      </c>
      <c r="O31" s="7">
        <v>-42.77701</v>
      </c>
      <c r="P31" s="7">
        <v>-13.282827</v>
      </c>
      <c r="Q31" s="11">
        <v>1420.859187</v>
      </c>
      <c r="R31" s="9">
        <v>1243.913218</v>
      </c>
      <c r="S31" s="7">
        <v>280.692632</v>
      </c>
      <c r="T31" s="7">
        <v>403.203689</v>
      </c>
      <c r="U31" s="7">
        <v>560.016897</v>
      </c>
      <c r="V31" s="9">
        <v>176.945969</v>
      </c>
      <c r="W31" s="7">
        <v>2.099368</v>
      </c>
      <c r="X31" s="7">
        <v>0</v>
      </c>
      <c r="Y31" s="7">
        <v>0</v>
      </c>
      <c r="Z31" s="7">
        <v>0.889954</v>
      </c>
      <c r="AA31" s="7">
        <v>0</v>
      </c>
      <c r="AB31" s="7">
        <v>61.2</v>
      </c>
      <c r="AC31" s="7">
        <v>20.779749</v>
      </c>
      <c r="AD31" s="7">
        <v>91.976898</v>
      </c>
      <c r="AE31" s="11">
        <v>1420.859187</v>
      </c>
    </row>
    <row r="32" spans="1:31" ht="12.75">
      <c r="A32" s="3" t="s">
        <v>53</v>
      </c>
      <c r="B32" s="9">
        <v>1040.38525</v>
      </c>
      <c r="C32" s="7">
        <v>30.192</v>
      </c>
      <c r="D32" s="7">
        <v>0</v>
      </c>
      <c r="E32" s="7">
        <v>0</v>
      </c>
      <c r="F32" s="7">
        <v>362.407612</v>
      </c>
      <c r="G32" s="7">
        <v>0</v>
      </c>
      <c r="H32" s="7">
        <v>195.064998</v>
      </c>
      <c r="I32" s="7">
        <v>283.4</v>
      </c>
      <c r="J32" s="7">
        <v>130</v>
      </c>
      <c r="K32" s="7">
        <v>39.32064</v>
      </c>
      <c r="L32" s="9">
        <v>29.03728</v>
      </c>
      <c r="M32" s="9">
        <v>-78.376374</v>
      </c>
      <c r="N32" s="7">
        <v>-22.316537</v>
      </c>
      <c r="O32" s="7">
        <v>-42.77701</v>
      </c>
      <c r="P32" s="7">
        <v>-13.282827</v>
      </c>
      <c r="Q32" s="11">
        <v>991.046156</v>
      </c>
      <c r="R32" s="9">
        <v>883.34951</v>
      </c>
      <c r="S32" s="7">
        <v>204.229045</v>
      </c>
      <c r="T32" s="7">
        <v>216.68375</v>
      </c>
      <c r="U32" s="7">
        <v>462.436715</v>
      </c>
      <c r="V32" s="9">
        <v>107.696646</v>
      </c>
      <c r="W32" s="7">
        <v>1.248</v>
      </c>
      <c r="X32" s="7">
        <v>0</v>
      </c>
      <c r="Y32" s="7">
        <v>0</v>
      </c>
      <c r="Z32" s="7">
        <v>0.357125</v>
      </c>
      <c r="AA32" s="7">
        <v>0</v>
      </c>
      <c r="AB32" s="7">
        <v>61.2</v>
      </c>
      <c r="AC32" s="7">
        <v>19.090074</v>
      </c>
      <c r="AD32" s="7">
        <v>25.801447</v>
      </c>
      <c r="AE32" s="11">
        <v>991.046156</v>
      </c>
    </row>
    <row r="33" spans="1:31" ht="12.75">
      <c r="A33" s="3" t="s">
        <v>54</v>
      </c>
      <c r="B33" s="9">
        <v>1521.379341</v>
      </c>
      <c r="C33" s="7">
        <v>271.424016</v>
      </c>
      <c r="D33" s="7">
        <v>76.438917</v>
      </c>
      <c r="E33" s="7">
        <v>0</v>
      </c>
      <c r="F33" s="7">
        <v>500.73077</v>
      </c>
      <c r="G33" s="7">
        <v>0</v>
      </c>
      <c r="H33" s="7">
        <v>195.064998</v>
      </c>
      <c r="I33" s="7">
        <v>283.4</v>
      </c>
      <c r="J33" s="7">
        <v>155</v>
      </c>
      <c r="K33" s="7">
        <v>39.32064</v>
      </c>
      <c r="L33" s="9">
        <v>96.085696</v>
      </c>
      <c r="M33" s="9">
        <v>-63.993843</v>
      </c>
      <c r="N33" s="7">
        <v>-17.798678</v>
      </c>
      <c r="O33" s="7">
        <v>-39.66183</v>
      </c>
      <c r="P33" s="7">
        <v>-6.533335</v>
      </c>
      <c r="Q33" s="11">
        <v>1553.471194</v>
      </c>
      <c r="R33" s="9">
        <v>1594.510378</v>
      </c>
      <c r="S33" s="7">
        <v>389.146129</v>
      </c>
      <c r="T33" s="7">
        <v>533.19012</v>
      </c>
      <c r="U33" s="7">
        <v>672.174129</v>
      </c>
      <c r="V33" s="9">
        <v>-41.039184</v>
      </c>
      <c r="W33" s="7">
        <v>3.492075</v>
      </c>
      <c r="X33" s="7">
        <v>0</v>
      </c>
      <c r="Y33" s="7">
        <v>0</v>
      </c>
      <c r="Z33" s="7">
        <v>1.097708</v>
      </c>
      <c r="AA33" s="7">
        <v>0</v>
      </c>
      <c r="AB33" s="7">
        <v>54.48</v>
      </c>
      <c r="AC33" s="7">
        <v>26.44347</v>
      </c>
      <c r="AD33" s="7">
        <v>-126.552437</v>
      </c>
      <c r="AE33" s="11">
        <v>1553.471194</v>
      </c>
    </row>
    <row r="34" spans="1:31" ht="12.75">
      <c r="A34" s="3" t="s">
        <v>55</v>
      </c>
      <c r="B34" s="9">
        <v>1329.523041</v>
      </c>
      <c r="C34" s="7">
        <v>200.000016</v>
      </c>
      <c r="D34" s="7">
        <v>0</v>
      </c>
      <c r="E34" s="7">
        <v>0</v>
      </c>
      <c r="F34" s="7">
        <v>480.343767</v>
      </c>
      <c r="G34" s="7">
        <v>0</v>
      </c>
      <c r="H34" s="7">
        <v>195.064998</v>
      </c>
      <c r="I34" s="7">
        <v>283.4</v>
      </c>
      <c r="J34" s="7">
        <v>147.77722</v>
      </c>
      <c r="K34" s="7">
        <v>22.93704</v>
      </c>
      <c r="L34" s="9">
        <v>95.971766</v>
      </c>
      <c r="M34" s="9">
        <v>-61.207607</v>
      </c>
      <c r="N34" s="7">
        <v>-16.454853</v>
      </c>
      <c r="O34" s="7">
        <v>-41.21942</v>
      </c>
      <c r="P34" s="7">
        <v>-3.533334</v>
      </c>
      <c r="Q34" s="11">
        <v>1364.2872</v>
      </c>
      <c r="R34" s="9">
        <v>1518.662432</v>
      </c>
      <c r="S34" s="7">
        <v>372.199787</v>
      </c>
      <c r="T34" s="7">
        <v>493.884278</v>
      </c>
      <c r="U34" s="7">
        <v>652.578367</v>
      </c>
      <c r="V34" s="9">
        <v>-154.375232</v>
      </c>
      <c r="W34" s="7">
        <v>3.492075</v>
      </c>
      <c r="X34" s="7">
        <v>0</v>
      </c>
      <c r="Y34" s="7">
        <v>0</v>
      </c>
      <c r="Z34" s="7">
        <v>1.101329</v>
      </c>
      <c r="AA34" s="7">
        <v>0</v>
      </c>
      <c r="AB34" s="7">
        <v>0</v>
      </c>
      <c r="AC34" s="7">
        <v>26.775788</v>
      </c>
      <c r="AD34" s="7">
        <v>-185.744424</v>
      </c>
      <c r="AE34" s="11">
        <v>1364.2872</v>
      </c>
    </row>
    <row r="35" spans="1:31" ht="12.75">
      <c r="A35" s="3" t="s">
        <v>56</v>
      </c>
      <c r="B35" s="9">
        <v>1413.834745</v>
      </c>
      <c r="C35" s="7">
        <v>273.333342</v>
      </c>
      <c r="D35" s="7">
        <v>138.350044</v>
      </c>
      <c r="E35" s="7">
        <v>0</v>
      </c>
      <c r="F35" s="7">
        <v>354.610461</v>
      </c>
      <c r="G35" s="7">
        <v>0</v>
      </c>
      <c r="H35" s="7">
        <v>195.064998</v>
      </c>
      <c r="I35" s="7">
        <v>283.4</v>
      </c>
      <c r="J35" s="7">
        <v>147.77722</v>
      </c>
      <c r="K35" s="7">
        <v>21.29868</v>
      </c>
      <c r="L35" s="9">
        <v>86.195894</v>
      </c>
      <c r="M35" s="9">
        <v>-50.940248</v>
      </c>
      <c r="N35" s="7">
        <v>-18.305084</v>
      </c>
      <c r="O35" s="7">
        <v>-29.10183</v>
      </c>
      <c r="P35" s="7">
        <v>-3.533334</v>
      </c>
      <c r="Q35" s="11">
        <v>1449.090391</v>
      </c>
      <c r="R35" s="9">
        <v>1542.755947</v>
      </c>
      <c r="S35" s="7">
        <v>364.646156</v>
      </c>
      <c r="T35" s="7">
        <v>508.943535</v>
      </c>
      <c r="U35" s="7">
        <v>669.166256</v>
      </c>
      <c r="V35" s="9">
        <v>-93.665556</v>
      </c>
      <c r="W35" s="7">
        <v>3.322045</v>
      </c>
      <c r="X35" s="7">
        <v>0</v>
      </c>
      <c r="Y35" s="7">
        <v>0</v>
      </c>
      <c r="Z35" s="7">
        <v>1.107037</v>
      </c>
      <c r="AA35" s="7">
        <v>0</v>
      </c>
      <c r="AB35" s="7">
        <v>0</v>
      </c>
      <c r="AC35" s="7">
        <v>26.289511</v>
      </c>
      <c r="AD35" s="7">
        <v>-124.384149</v>
      </c>
      <c r="AE35" s="11">
        <v>1449.090391</v>
      </c>
    </row>
    <row r="36" spans="1:31" ht="12.75">
      <c r="A36" s="3" t="s">
        <v>57</v>
      </c>
      <c r="B36" s="9">
        <v>929.458914</v>
      </c>
      <c r="C36" s="7">
        <v>200.000016</v>
      </c>
      <c r="D36" s="7">
        <v>0</v>
      </c>
      <c r="E36" s="7">
        <v>0</v>
      </c>
      <c r="F36" s="7">
        <v>0</v>
      </c>
      <c r="G36" s="7">
        <v>0</v>
      </c>
      <c r="H36" s="7">
        <v>195.064998</v>
      </c>
      <c r="I36" s="7">
        <v>283.4</v>
      </c>
      <c r="J36" s="7">
        <v>147.77722</v>
      </c>
      <c r="K36" s="7">
        <v>103.21668</v>
      </c>
      <c r="L36" s="9">
        <v>84.771437</v>
      </c>
      <c r="M36" s="9">
        <v>-50.940208</v>
      </c>
      <c r="N36" s="7">
        <v>-18.305044</v>
      </c>
      <c r="O36" s="7">
        <v>-29.10183</v>
      </c>
      <c r="P36" s="7">
        <v>-3.533334</v>
      </c>
      <c r="Q36" s="11">
        <v>963.290143</v>
      </c>
      <c r="R36" s="9">
        <v>1512.265212</v>
      </c>
      <c r="S36" s="7">
        <v>355.078511</v>
      </c>
      <c r="T36" s="7">
        <v>467.437591</v>
      </c>
      <c r="U36" s="7">
        <v>689.74911</v>
      </c>
      <c r="V36" s="9">
        <v>-548.975069</v>
      </c>
      <c r="W36" s="7">
        <v>3.288039</v>
      </c>
      <c r="X36" s="7">
        <v>0</v>
      </c>
      <c r="Y36" s="7">
        <v>0</v>
      </c>
      <c r="Z36" s="7">
        <v>1.086403</v>
      </c>
      <c r="AA36" s="7">
        <v>0</v>
      </c>
      <c r="AB36" s="7">
        <v>0</v>
      </c>
      <c r="AC36" s="7">
        <v>26.144429</v>
      </c>
      <c r="AD36" s="7">
        <v>-579.49394</v>
      </c>
      <c r="AE36" s="11">
        <v>963.290143</v>
      </c>
    </row>
    <row r="37" spans="1:31" ht="12.75">
      <c r="A37" s="3" t="s">
        <v>58</v>
      </c>
      <c r="B37" s="9">
        <v>1334.72671</v>
      </c>
      <c r="C37" s="7">
        <v>200.000016</v>
      </c>
      <c r="D37" s="7">
        <v>71.188781</v>
      </c>
      <c r="E37" s="7">
        <v>0</v>
      </c>
      <c r="F37" s="7">
        <v>373.83538</v>
      </c>
      <c r="G37" s="7">
        <v>0</v>
      </c>
      <c r="H37" s="7">
        <v>195.064998</v>
      </c>
      <c r="I37" s="7">
        <v>283.4</v>
      </c>
      <c r="J37" s="7">
        <v>146.522315</v>
      </c>
      <c r="K37" s="7">
        <v>64.71522</v>
      </c>
      <c r="L37" s="9">
        <v>85.587717</v>
      </c>
      <c r="M37" s="9">
        <v>-47.969063</v>
      </c>
      <c r="N37" s="7">
        <v>-31.658719</v>
      </c>
      <c r="O37" s="7">
        <v>-12.77701</v>
      </c>
      <c r="P37" s="7">
        <v>-3.533334</v>
      </c>
      <c r="Q37" s="11">
        <v>1372.345364</v>
      </c>
      <c r="R37" s="9">
        <v>1188.325195</v>
      </c>
      <c r="S37" s="7">
        <v>309.426185</v>
      </c>
      <c r="T37" s="7">
        <v>361.26798</v>
      </c>
      <c r="U37" s="7">
        <v>517.63103</v>
      </c>
      <c r="V37" s="9">
        <v>184.020169</v>
      </c>
      <c r="W37" s="7">
        <v>2.833251</v>
      </c>
      <c r="X37" s="7">
        <v>0</v>
      </c>
      <c r="Y37" s="7">
        <v>0</v>
      </c>
      <c r="Z37" s="7">
        <v>0.966418</v>
      </c>
      <c r="AA37" s="7">
        <v>0</v>
      </c>
      <c r="AB37" s="7">
        <v>0</v>
      </c>
      <c r="AC37" s="7">
        <v>21.55447</v>
      </c>
      <c r="AD37" s="7">
        <v>158.66603</v>
      </c>
      <c r="AE37" s="11">
        <v>1372.345364</v>
      </c>
    </row>
    <row r="38" spans="1:31" ht="12.75">
      <c r="A38" s="3" t="s">
        <v>59</v>
      </c>
      <c r="B38" s="9">
        <v>1503.345934</v>
      </c>
      <c r="C38" s="7">
        <v>240.519024</v>
      </c>
      <c r="D38" s="7">
        <v>71.03791</v>
      </c>
      <c r="E38" s="7">
        <v>0</v>
      </c>
      <c r="F38" s="7">
        <v>502.086468</v>
      </c>
      <c r="G38" s="7">
        <v>0</v>
      </c>
      <c r="H38" s="7">
        <v>195.064998</v>
      </c>
      <c r="I38" s="7">
        <v>283.4</v>
      </c>
      <c r="J38" s="7">
        <v>146.522314</v>
      </c>
      <c r="K38" s="7">
        <v>64.71522</v>
      </c>
      <c r="L38" s="9">
        <v>95.425332</v>
      </c>
      <c r="M38" s="9">
        <v>-111.272719</v>
      </c>
      <c r="N38" s="7">
        <v>-62.083375</v>
      </c>
      <c r="O38" s="7">
        <v>-42.77701</v>
      </c>
      <c r="P38" s="7">
        <v>-6.412334</v>
      </c>
      <c r="Q38" s="11">
        <v>1487.498547</v>
      </c>
      <c r="R38" s="9">
        <v>1256.973103</v>
      </c>
      <c r="S38" s="7">
        <v>316.673998</v>
      </c>
      <c r="T38" s="7">
        <v>384.929636</v>
      </c>
      <c r="U38" s="7">
        <v>555.369469</v>
      </c>
      <c r="V38" s="9">
        <v>230.525444</v>
      </c>
      <c r="W38" s="7">
        <v>2.76708</v>
      </c>
      <c r="X38" s="7">
        <v>0</v>
      </c>
      <c r="Y38" s="7">
        <v>0</v>
      </c>
      <c r="Z38" s="7">
        <v>0.931858</v>
      </c>
      <c r="AA38" s="7">
        <v>0</v>
      </c>
      <c r="AB38" s="7">
        <v>37.8</v>
      </c>
      <c r="AC38" s="7">
        <v>23.284041</v>
      </c>
      <c r="AD38" s="7">
        <v>165.742465</v>
      </c>
      <c r="AE38" s="11">
        <v>1487.498547</v>
      </c>
    </row>
    <row r="39" spans="1:31" ht="12.75">
      <c r="A39" s="3" t="s">
        <v>60</v>
      </c>
      <c r="B39" s="9">
        <v>1543.99217</v>
      </c>
      <c r="C39" s="7">
        <v>230.192016</v>
      </c>
      <c r="D39" s="7">
        <v>92.901007</v>
      </c>
      <c r="E39" s="7">
        <v>0</v>
      </c>
      <c r="F39" s="7">
        <v>503.058609</v>
      </c>
      <c r="G39" s="7">
        <v>0</v>
      </c>
      <c r="H39" s="7">
        <v>195.064998</v>
      </c>
      <c r="I39" s="7">
        <v>283.4</v>
      </c>
      <c r="J39" s="7">
        <v>155</v>
      </c>
      <c r="K39" s="7">
        <v>84.37554</v>
      </c>
      <c r="L39" s="9">
        <v>95.179933</v>
      </c>
      <c r="M39" s="9">
        <v>-67.766877</v>
      </c>
      <c r="N39" s="7">
        <v>-21.456533</v>
      </c>
      <c r="O39" s="7">
        <v>-42.77701</v>
      </c>
      <c r="P39" s="7">
        <v>-3.533334</v>
      </c>
      <c r="Q39" s="11">
        <v>1571.405226</v>
      </c>
      <c r="R39" s="9">
        <v>1231.643302</v>
      </c>
      <c r="S39" s="7">
        <v>331.290991</v>
      </c>
      <c r="T39" s="7">
        <v>422.776587</v>
      </c>
      <c r="U39" s="7">
        <v>477.575724</v>
      </c>
      <c r="V39" s="9">
        <v>339.761924</v>
      </c>
      <c r="W39" s="7">
        <v>3.492075</v>
      </c>
      <c r="X39" s="7">
        <v>0</v>
      </c>
      <c r="Y39" s="7">
        <v>0</v>
      </c>
      <c r="Z39" s="7">
        <v>0.760497</v>
      </c>
      <c r="AA39" s="7">
        <v>0</v>
      </c>
      <c r="AB39" s="7">
        <v>28.416</v>
      </c>
      <c r="AC39" s="7">
        <v>23.350862</v>
      </c>
      <c r="AD39" s="7">
        <v>283.74249</v>
      </c>
      <c r="AE39" s="11">
        <v>1571.405226</v>
      </c>
    </row>
    <row r="40" spans="1:31" ht="12.75">
      <c r="A40" s="3" t="s">
        <v>61</v>
      </c>
      <c r="B40" s="9">
        <v>1481.960502</v>
      </c>
      <c r="C40" s="7">
        <v>255.872016</v>
      </c>
      <c r="D40" s="7">
        <v>0</v>
      </c>
      <c r="E40" s="7">
        <v>0</v>
      </c>
      <c r="F40" s="7">
        <v>502.119108</v>
      </c>
      <c r="G40" s="7">
        <v>0</v>
      </c>
      <c r="H40" s="7">
        <v>195.064998</v>
      </c>
      <c r="I40" s="7">
        <v>283.4</v>
      </c>
      <c r="J40" s="7">
        <v>130</v>
      </c>
      <c r="K40" s="7">
        <v>115.50438</v>
      </c>
      <c r="L40" s="9">
        <v>94.222007</v>
      </c>
      <c r="M40" s="9">
        <v>-62.516612</v>
      </c>
      <c r="N40" s="7">
        <v>-17.763858</v>
      </c>
      <c r="O40" s="7">
        <v>-41.21942</v>
      </c>
      <c r="P40" s="7">
        <v>-3.533334</v>
      </c>
      <c r="Q40" s="11">
        <v>1513.665897</v>
      </c>
      <c r="R40" s="9">
        <v>1376.905323</v>
      </c>
      <c r="S40" s="7">
        <v>356.186092</v>
      </c>
      <c r="T40" s="7">
        <v>543.310838</v>
      </c>
      <c r="U40" s="7">
        <v>477.408393</v>
      </c>
      <c r="V40" s="9">
        <v>136.760574</v>
      </c>
      <c r="W40" s="7">
        <v>3.492075</v>
      </c>
      <c r="X40" s="7">
        <v>0</v>
      </c>
      <c r="Y40" s="7">
        <v>0</v>
      </c>
      <c r="Z40" s="7">
        <v>0.940288</v>
      </c>
      <c r="AA40" s="7">
        <v>0</v>
      </c>
      <c r="AB40" s="7">
        <v>0</v>
      </c>
      <c r="AC40" s="7">
        <v>22.901386</v>
      </c>
      <c r="AD40" s="7">
        <v>109.426825</v>
      </c>
      <c r="AE40" s="11">
        <v>1513.665897</v>
      </c>
    </row>
    <row r="41" spans="1:31" ht="12.75">
      <c r="A41" s="3" t="s">
        <v>62</v>
      </c>
      <c r="B41" s="9">
        <v>1535.523242</v>
      </c>
      <c r="C41" s="7">
        <v>200.000016</v>
      </c>
      <c r="D41" s="7">
        <v>138.360696</v>
      </c>
      <c r="E41" s="7">
        <v>0</v>
      </c>
      <c r="F41" s="7">
        <v>497.789059</v>
      </c>
      <c r="G41" s="7">
        <v>0</v>
      </c>
      <c r="H41" s="7">
        <v>195.064998</v>
      </c>
      <c r="I41" s="7">
        <v>283.4</v>
      </c>
      <c r="J41" s="7">
        <v>105.404093</v>
      </c>
      <c r="K41" s="7">
        <v>115.50438</v>
      </c>
      <c r="L41" s="9">
        <v>93.367816</v>
      </c>
      <c r="M41" s="9">
        <v>-34.0742</v>
      </c>
      <c r="N41" s="7">
        <v>-17.763856</v>
      </c>
      <c r="O41" s="7">
        <v>-12.77701</v>
      </c>
      <c r="P41" s="7">
        <v>-3.533334</v>
      </c>
      <c r="Q41" s="11">
        <v>1594.816858</v>
      </c>
      <c r="R41" s="9">
        <v>1472.354747</v>
      </c>
      <c r="S41" s="7">
        <v>364.936486</v>
      </c>
      <c r="T41" s="7">
        <v>600.163934</v>
      </c>
      <c r="U41" s="7">
        <v>507.254327</v>
      </c>
      <c r="V41" s="9">
        <v>122.462111</v>
      </c>
      <c r="W41" s="7">
        <v>3.049998</v>
      </c>
      <c r="X41" s="7">
        <v>0</v>
      </c>
      <c r="Y41" s="7">
        <v>0</v>
      </c>
      <c r="Z41" s="7">
        <v>0.944264</v>
      </c>
      <c r="AA41" s="7">
        <v>0</v>
      </c>
      <c r="AB41" s="7">
        <v>0</v>
      </c>
      <c r="AC41" s="7">
        <v>22.436254</v>
      </c>
      <c r="AD41" s="7">
        <v>96.031595</v>
      </c>
      <c r="AE41" s="11">
        <v>1594.816858</v>
      </c>
    </row>
    <row r="42" spans="1:31" ht="12.75">
      <c r="A42" s="3" t="s">
        <v>63</v>
      </c>
      <c r="B42" s="9">
        <v>1495.212885</v>
      </c>
      <c r="C42" s="7">
        <v>200.000016</v>
      </c>
      <c r="D42" s="7">
        <v>138.357446</v>
      </c>
      <c r="E42" s="7">
        <v>0</v>
      </c>
      <c r="F42" s="7">
        <v>480.418992</v>
      </c>
      <c r="G42" s="7">
        <v>0</v>
      </c>
      <c r="H42" s="7">
        <v>195.064998</v>
      </c>
      <c r="I42" s="7">
        <v>283.4</v>
      </c>
      <c r="J42" s="7">
        <v>105.404093</v>
      </c>
      <c r="K42" s="7">
        <v>92.56734</v>
      </c>
      <c r="L42" s="9">
        <v>93.241819</v>
      </c>
      <c r="M42" s="9">
        <v>-63.692994</v>
      </c>
      <c r="N42" s="7">
        <v>-18.94024</v>
      </c>
      <c r="O42" s="7">
        <v>-41.21942</v>
      </c>
      <c r="P42" s="7">
        <v>-3.533334</v>
      </c>
      <c r="Q42" s="11">
        <v>1524.76171</v>
      </c>
      <c r="R42" s="9">
        <v>1447.982757</v>
      </c>
      <c r="S42" s="7">
        <v>364.922971</v>
      </c>
      <c r="T42" s="7">
        <v>557.851444</v>
      </c>
      <c r="U42" s="7">
        <v>525.208342</v>
      </c>
      <c r="V42" s="9">
        <v>76.778953</v>
      </c>
      <c r="W42" s="7">
        <v>3.015992</v>
      </c>
      <c r="X42" s="7">
        <v>0</v>
      </c>
      <c r="Y42" s="7">
        <v>0</v>
      </c>
      <c r="Z42" s="7">
        <v>0.959396</v>
      </c>
      <c r="AA42" s="7">
        <v>0</v>
      </c>
      <c r="AB42" s="7">
        <v>0</v>
      </c>
      <c r="AC42" s="7">
        <v>23.490709</v>
      </c>
      <c r="AD42" s="7">
        <v>49.312856</v>
      </c>
      <c r="AE42" s="11">
        <v>1524.76171</v>
      </c>
    </row>
    <row r="43" spans="1:31" ht="12.75">
      <c r="A43" s="3" t="s">
        <v>64</v>
      </c>
      <c r="B43" s="9">
        <v>1401.498841</v>
      </c>
      <c r="C43" s="7">
        <v>200.000016</v>
      </c>
      <c r="D43" s="7">
        <v>0</v>
      </c>
      <c r="E43" s="7">
        <v>0</v>
      </c>
      <c r="F43" s="7">
        <v>499.733521</v>
      </c>
      <c r="G43" s="7">
        <v>0</v>
      </c>
      <c r="H43" s="7">
        <v>195.064998</v>
      </c>
      <c r="I43" s="7">
        <v>283.4</v>
      </c>
      <c r="J43" s="7">
        <v>105.404092</v>
      </c>
      <c r="K43" s="7">
        <v>117.896214</v>
      </c>
      <c r="L43" s="9">
        <v>92.413355</v>
      </c>
      <c r="M43" s="9">
        <v>-64.852555</v>
      </c>
      <c r="N43" s="7">
        <v>-20.099801</v>
      </c>
      <c r="O43" s="7">
        <v>-41.21942</v>
      </c>
      <c r="P43" s="7">
        <v>-3.533334</v>
      </c>
      <c r="Q43" s="11">
        <v>1429.059641</v>
      </c>
      <c r="R43" s="9">
        <v>1358.845726</v>
      </c>
      <c r="S43" s="7">
        <v>359.632218</v>
      </c>
      <c r="T43" s="7">
        <v>486.875324</v>
      </c>
      <c r="U43" s="7">
        <v>512.338184</v>
      </c>
      <c r="V43" s="9">
        <v>70.213915</v>
      </c>
      <c r="W43" s="7">
        <v>2.471898</v>
      </c>
      <c r="X43" s="7">
        <v>0</v>
      </c>
      <c r="Y43" s="7">
        <v>0</v>
      </c>
      <c r="Z43" s="7">
        <v>0.945301</v>
      </c>
      <c r="AA43" s="7">
        <v>0</v>
      </c>
      <c r="AB43" s="7">
        <v>0</v>
      </c>
      <c r="AC43" s="7">
        <v>23.481468</v>
      </c>
      <c r="AD43" s="7">
        <v>43.315248</v>
      </c>
      <c r="AE43" s="11">
        <v>1429.059641</v>
      </c>
    </row>
    <row r="44" spans="1:31" ht="12.75">
      <c r="A44" s="3" t="s">
        <v>65</v>
      </c>
      <c r="B44" s="9">
        <v>1625.370545</v>
      </c>
      <c r="C44" s="7">
        <v>291.666674</v>
      </c>
      <c r="D44" s="7">
        <v>138.349164</v>
      </c>
      <c r="E44" s="7">
        <v>0</v>
      </c>
      <c r="F44" s="7">
        <v>480.138522</v>
      </c>
      <c r="G44" s="7">
        <v>0</v>
      </c>
      <c r="H44" s="7">
        <v>195.064998</v>
      </c>
      <c r="I44" s="7">
        <v>283.4</v>
      </c>
      <c r="J44" s="7">
        <v>124.523527</v>
      </c>
      <c r="K44" s="7">
        <v>112.22766</v>
      </c>
      <c r="L44" s="9">
        <v>93.709832</v>
      </c>
      <c r="M44" s="9">
        <v>-71.236114</v>
      </c>
      <c r="N44" s="7">
        <v>-21.43863</v>
      </c>
      <c r="O44" s="7">
        <v>-42.77701</v>
      </c>
      <c r="P44" s="7">
        <v>-7.020474</v>
      </c>
      <c r="Q44" s="11">
        <v>1647.844263</v>
      </c>
      <c r="R44" s="9">
        <v>1077.915405</v>
      </c>
      <c r="S44" s="7">
        <v>310.252518</v>
      </c>
      <c r="T44" s="7">
        <v>389.112589</v>
      </c>
      <c r="U44" s="7">
        <v>378.550298</v>
      </c>
      <c r="V44" s="9">
        <v>569.928858</v>
      </c>
      <c r="W44" s="7">
        <v>2.491151</v>
      </c>
      <c r="X44" s="7">
        <v>0</v>
      </c>
      <c r="Y44" s="7">
        <v>0</v>
      </c>
      <c r="Z44" s="7">
        <v>0.834238</v>
      </c>
      <c r="AA44" s="7">
        <v>0</v>
      </c>
      <c r="AB44" s="7">
        <v>0</v>
      </c>
      <c r="AC44" s="7">
        <v>20.310268</v>
      </c>
      <c r="AD44" s="7">
        <v>546.293201</v>
      </c>
      <c r="AE44" s="11">
        <v>1647.844263</v>
      </c>
    </row>
    <row r="45" spans="2:31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7">
        <f>SUM(K15:K44)</f>
        <v>0</v>
      </c>
      <c r="L45" s="9">
        <f>SUM(L15:L44)</f>
        <v>0</v>
      </c>
      <c r="M45" s="9">
        <f>SUM(M15:M44)</f>
        <v>0</v>
      </c>
      <c r="N45" s="7">
        <f>SUM(N15:N44)</f>
        <v>0</v>
      </c>
      <c r="O45" s="7">
        <f>SUM(O15:O44)</f>
        <v>0</v>
      </c>
      <c r="P45" s="7">
        <f>SUM(P15:P44)</f>
        <v>0</v>
      </c>
      <c r="Q45" s="11">
        <f>SUM(Q15:Q44)</f>
        <v>0</v>
      </c>
      <c r="R45" s="9">
        <f>SUM(R15:R44)</f>
        <v>0</v>
      </c>
      <c r="S45" s="7">
        <f>SUM(S15:S44)</f>
        <v>0</v>
      </c>
      <c r="T45" s="7">
        <f>SUM(T15:T44)</f>
        <v>0</v>
      </c>
      <c r="U45" s="7">
        <f>SUM(U15:U44)</f>
        <v>0</v>
      </c>
      <c r="V45" s="9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7">
        <f>SUM(AC15:AC44)</f>
        <v>0</v>
      </c>
      <c r="AD45" s="7">
        <f>SUM(AD15:AD44)</f>
        <v>0</v>
      </c>
      <c r="AE45" s="11">
        <f>SUM(AE15:AE44)</f>
        <v>0</v>
      </c>
    </row>
    <row r="48" ht="12.75">
      <c r="A48" s="4" t="s">
        <v>66</v>
      </c>
    </row>
    <row r="49" ht="12.75">
      <c r="A49" s="4" t="s">
        <v>67</v>
      </c>
    </row>
    <row r="50" ht="12.75">
      <c r="A50" s="4" t="s">
        <v>68</v>
      </c>
    </row>
    <row r="51" ht="12.75">
      <c r="A51" s="4" t="s">
        <v>69</v>
      </c>
    </row>
    <row r="52" ht="12.75">
      <c r="A52" s="4" t="s">
        <v>70</v>
      </c>
    </row>
    <row r="53" ht="12.75">
      <c r="A53" s="4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72</v>
      </c>
    </row>
    <row r="8" ht="12.75">
      <c r="A8" s="26" t="s">
        <v>3</v>
      </c>
    </row>
    <row r="14" spans="1:31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29" t="s">
        <v>15</v>
      </c>
      <c r="L14" s="30" t="s">
        <v>16</v>
      </c>
      <c r="M14" s="30" t="s">
        <v>17</v>
      </c>
      <c r="N14" s="29" t="s">
        <v>18</v>
      </c>
      <c r="O14" s="29" t="s">
        <v>19</v>
      </c>
      <c r="P14" s="29" t="s">
        <v>20</v>
      </c>
      <c r="Q14" s="34" t="s">
        <v>21</v>
      </c>
      <c r="R14" s="30" t="s">
        <v>22</v>
      </c>
      <c r="S14" s="29" t="s">
        <v>23</v>
      </c>
      <c r="T14" s="29" t="s">
        <v>24</v>
      </c>
      <c r="U14" s="29" t="s">
        <v>25</v>
      </c>
      <c r="V14" s="30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29" t="s">
        <v>33</v>
      </c>
      <c r="AD14" s="29" t="s">
        <v>34</v>
      </c>
      <c r="AE14" s="34" t="s">
        <v>35</v>
      </c>
    </row>
    <row r="15" spans="1:31" ht="12.75">
      <c r="A15" s="27" t="s">
        <v>36</v>
      </c>
      <c r="B15" s="33">
        <v>134.6373022</v>
      </c>
      <c r="C15" s="31">
        <v>42.248464</v>
      </c>
      <c r="D15" s="31">
        <v>11.9130511</v>
      </c>
      <c r="E15" s="31">
        <v>0</v>
      </c>
      <c r="F15" s="31">
        <v>42.5233503</v>
      </c>
      <c r="G15" s="31">
        <v>0</v>
      </c>
      <c r="H15" s="31">
        <v>16.6370516</v>
      </c>
      <c r="I15" s="31">
        <v>21.287096</v>
      </c>
      <c r="J15" s="31">
        <v>0</v>
      </c>
      <c r="K15" s="31">
        <v>0.0282892</v>
      </c>
      <c r="L15" s="33">
        <v>7.5240497</v>
      </c>
      <c r="M15" s="33">
        <v>-0.4796528</v>
      </c>
      <c r="N15" s="31">
        <v>-0.1329359</v>
      </c>
      <c r="O15" s="31">
        <v>-0.0300368</v>
      </c>
      <c r="P15" s="31">
        <v>-0.3166801</v>
      </c>
      <c r="Q15" s="35">
        <v>141.6816991</v>
      </c>
      <c r="R15" s="33">
        <v>167.4281915</v>
      </c>
      <c r="S15" s="31">
        <v>29.7017611</v>
      </c>
      <c r="T15" s="31">
        <v>46.2822868</v>
      </c>
      <c r="U15" s="31">
        <v>91.4441436</v>
      </c>
      <c r="V15" s="33">
        <v>-25.7464924</v>
      </c>
      <c r="W15" s="31">
        <v>0.4720268</v>
      </c>
      <c r="X15" s="31">
        <v>0</v>
      </c>
      <c r="Y15" s="31">
        <v>0</v>
      </c>
      <c r="Z15" s="31">
        <v>0.1066025</v>
      </c>
      <c r="AA15" s="31">
        <v>0</v>
      </c>
      <c r="AB15" s="31">
        <v>0.4224846</v>
      </c>
      <c r="AC15" s="31">
        <v>2.6511952</v>
      </c>
      <c r="AD15" s="31">
        <v>-29.3988015</v>
      </c>
      <c r="AE15" s="35">
        <v>141.6816991</v>
      </c>
    </row>
    <row r="16" spans="1:31" ht="12.75">
      <c r="A16" s="27" t="s">
        <v>37</v>
      </c>
      <c r="B16" s="33">
        <v>80.1323448</v>
      </c>
      <c r="C16" s="31">
        <v>0</v>
      </c>
      <c r="D16" s="31">
        <v>11.4354356</v>
      </c>
      <c r="E16" s="31">
        <v>0</v>
      </c>
      <c r="F16" s="31">
        <v>30.7112293</v>
      </c>
      <c r="G16" s="31">
        <v>0</v>
      </c>
      <c r="H16" s="31">
        <v>16.6408941</v>
      </c>
      <c r="I16" s="31">
        <v>21.3165102</v>
      </c>
      <c r="J16" s="31">
        <v>0</v>
      </c>
      <c r="K16" s="31">
        <v>0.0282756</v>
      </c>
      <c r="L16" s="33">
        <v>1.364157</v>
      </c>
      <c r="M16" s="33">
        <v>-1.0362169</v>
      </c>
      <c r="N16" s="31">
        <v>-0.2998431</v>
      </c>
      <c r="O16" s="31">
        <v>-0.4196937</v>
      </c>
      <c r="P16" s="31">
        <v>-0.3166801</v>
      </c>
      <c r="Q16" s="35">
        <v>80.4602849</v>
      </c>
      <c r="R16" s="33">
        <v>110.3197687</v>
      </c>
      <c r="S16" s="31">
        <v>19.5120812</v>
      </c>
      <c r="T16" s="31">
        <v>23.5084823</v>
      </c>
      <c r="U16" s="31">
        <v>67.2992052</v>
      </c>
      <c r="V16" s="33">
        <v>-29.8594838</v>
      </c>
      <c r="W16" s="31">
        <v>0.1091364</v>
      </c>
      <c r="X16" s="31">
        <v>0</v>
      </c>
      <c r="Y16" s="31">
        <v>0</v>
      </c>
      <c r="Z16" s="31">
        <v>0.0299989</v>
      </c>
      <c r="AA16" s="31">
        <v>0</v>
      </c>
      <c r="AB16" s="31">
        <v>0.4225239</v>
      </c>
      <c r="AC16" s="31">
        <v>1.9801226</v>
      </c>
      <c r="AD16" s="31">
        <v>-32.4012656</v>
      </c>
      <c r="AE16" s="35">
        <v>80.4602849</v>
      </c>
    </row>
    <row r="17" spans="1:31" ht="12.75">
      <c r="A17" s="27" t="s">
        <v>38</v>
      </c>
      <c r="B17" s="33">
        <v>135.5035131</v>
      </c>
      <c r="C17" s="31">
        <v>47.7986225</v>
      </c>
      <c r="D17" s="31">
        <v>8.5200995</v>
      </c>
      <c r="E17" s="31">
        <v>0</v>
      </c>
      <c r="F17" s="31">
        <v>41.2476251</v>
      </c>
      <c r="G17" s="31">
        <v>0</v>
      </c>
      <c r="H17" s="31">
        <v>16.6434055</v>
      </c>
      <c r="I17" s="31">
        <v>21.2654963</v>
      </c>
      <c r="J17" s="31">
        <v>0</v>
      </c>
      <c r="K17" s="31">
        <v>0.0282642</v>
      </c>
      <c r="L17" s="33">
        <v>7.5807552</v>
      </c>
      <c r="M17" s="33">
        <v>-1.1427418</v>
      </c>
      <c r="N17" s="31">
        <v>-0.2521117</v>
      </c>
      <c r="O17" s="31">
        <v>-0.2190293</v>
      </c>
      <c r="P17" s="31">
        <v>-0.6716008</v>
      </c>
      <c r="Q17" s="35">
        <v>141.9415265</v>
      </c>
      <c r="R17" s="33">
        <v>186.4532088</v>
      </c>
      <c r="S17" s="31">
        <v>36.1349231</v>
      </c>
      <c r="T17" s="31">
        <v>48.8917665</v>
      </c>
      <c r="U17" s="31">
        <v>101.4265192</v>
      </c>
      <c r="V17" s="33">
        <v>-44.5116823</v>
      </c>
      <c r="W17" s="31">
        <v>0.4721623</v>
      </c>
      <c r="X17" s="31">
        <v>0</v>
      </c>
      <c r="Y17" s="31">
        <v>0</v>
      </c>
      <c r="Z17" s="31">
        <v>0.1240861</v>
      </c>
      <c r="AA17" s="31">
        <v>0</v>
      </c>
      <c r="AB17" s="31">
        <v>4.2224932</v>
      </c>
      <c r="AC17" s="31">
        <v>2.7973815</v>
      </c>
      <c r="AD17" s="31">
        <v>-52.1278054</v>
      </c>
      <c r="AE17" s="35">
        <v>141.9415265</v>
      </c>
    </row>
    <row r="18" spans="1:31" ht="12.75">
      <c r="A18" s="27" t="s">
        <v>39</v>
      </c>
      <c r="B18" s="33">
        <v>139.3814149</v>
      </c>
      <c r="C18" s="31">
        <v>47.617728</v>
      </c>
      <c r="D18" s="31">
        <v>11.3618218</v>
      </c>
      <c r="E18" s="31">
        <v>0</v>
      </c>
      <c r="F18" s="31">
        <v>42.8143107</v>
      </c>
      <c r="G18" s="31">
        <v>0</v>
      </c>
      <c r="H18" s="31">
        <v>16.6413712</v>
      </c>
      <c r="I18" s="31">
        <v>20.9179303</v>
      </c>
      <c r="J18" s="31">
        <v>0</v>
      </c>
      <c r="K18" s="31">
        <v>0.0282529</v>
      </c>
      <c r="L18" s="33">
        <v>7.5486965</v>
      </c>
      <c r="M18" s="33">
        <v>-0.3552653</v>
      </c>
      <c r="N18" s="31">
        <v>-0.1187181</v>
      </c>
      <c r="O18" s="31">
        <v>0.0822839</v>
      </c>
      <c r="P18" s="31">
        <v>-0.3188311</v>
      </c>
      <c r="Q18" s="35">
        <v>146.5748461</v>
      </c>
      <c r="R18" s="33">
        <v>204.5577264</v>
      </c>
      <c r="S18" s="31">
        <v>43.26473</v>
      </c>
      <c r="T18" s="31">
        <v>63.559717</v>
      </c>
      <c r="U18" s="31">
        <v>97.7332794</v>
      </c>
      <c r="V18" s="33">
        <v>-57.9828803</v>
      </c>
      <c r="W18" s="31">
        <v>0.4649113</v>
      </c>
      <c r="X18" s="31">
        <v>0</v>
      </c>
      <c r="Y18" s="31">
        <v>0</v>
      </c>
      <c r="Z18" s="31">
        <v>0.1246269</v>
      </c>
      <c r="AA18" s="31">
        <v>0</v>
      </c>
      <c r="AB18" s="31">
        <v>0</v>
      </c>
      <c r="AC18" s="31">
        <v>3.2370623</v>
      </c>
      <c r="AD18" s="31">
        <v>-61.8094808</v>
      </c>
      <c r="AE18" s="35">
        <v>146.5748461</v>
      </c>
    </row>
    <row r="19" spans="1:31" ht="12.75">
      <c r="A19" s="27" t="s">
        <v>40</v>
      </c>
      <c r="B19" s="33">
        <v>146.7055837</v>
      </c>
      <c r="C19" s="31">
        <v>42.2782081</v>
      </c>
      <c r="D19" s="31">
        <v>11.9415409</v>
      </c>
      <c r="E19" s="31">
        <v>0</v>
      </c>
      <c r="F19" s="31">
        <v>42.257393</v>
      </c>
      <c r="G19" s="31">
        <v>0</v>
      </c>
      <c r="H19" s="31">
        <v>15.4904694</v>
      </c>
      <c r="I19" s="31">
        <v>20.9053943</v>
      </c>
      <c r="J19" s="31">
        <v>13.8043372</v>
      </c>
      <c r="K19" s="31">
        <v>0.0282408</v>
      </c>
      <c r="L19" s="33">
        <v>8.2027572</v>
      </c>
      <c r="M19" s="33">
        <v>-1.322642</v>
      </c>
      <c r="N19" s="31">
        <v>-1.1455631</v>
      </c>
      <c r="O19" s="31">
        <v>0.1396012</v>
      </c>
      <c r="P19" s="31">
        <v>-0.3166801</v>
      </c>
      <c r="Q19" s="35">
        <v>153.5856989</v>
      </c>
      <c r="R19" s="33">
        <v>188.2007446</v>
      </c>
      <c r="S19" s="31">
        <v>33.7987598</v>
      </c>
      <c r="T19" s="31">
        <v>68.0219232</v>
      </c>
      <c r="U19" s="31">
        <v>86.3800616</v>
      </c>
      <c r="V19" s="33">
        <v>-34.6150457</v>
      </c>
      <c r="W19" s="31">
        <v>0.4408023</v>
      </c>
      <c r="X19" s="31">
        <v>0</v>
      </c>
      <c r="Y19" s="31">
        <v>0</v>
      </c>
      <c r="Z19" s="31">
        <v>0.123393</v>
      </c>
      <c r="AA19" s="31">
        <v>0</v>
      </c>
      <c r="AB19" s="31">
        <v>0.4218968</v>
      </c>
      <c r="AC19" s="31">
        <v>2.9801877</v>
      </c>
      <c r="AD19" s="31">
        <v>-38.5813255</v>
      </c>
      <c r="AE19" s="35">
        <v>153.5856989</v>
      </c>
    </row>
    <row r="20" spans="1:31" ht="12.75">
      <c r="A20" s="27" t="s">
        <v>41</v>
      </c>
      <c r="B20" s="33">
        <v>131.611603</v>
      </c>
      <c r="C20" s="31">
        <v>42.2715948</v>
      </c>
      <c r="D20" s="31">
        <v>9.5241354</v>
      </c>
      <c r="E20" s="31">
        <v>0</v>
      </c>
      <c r="F20" s="31">
        <v>42.2432341</v>
      </c>
      <c r="G20" s="31">
        <v>0</v>
      </c>
      <c r="H20" s="31">
        <v>16.6424308</v>
      </c>
      <c r="I20" s="31">
        <v>20.9019671</v>
      </c>
      <c r="J20" s="31">
        <v>0</v>
      </c>
      <c r="K20" s="31">
        <v>0.0282408</v>
      </c>
      <c r="L20" s="33">
        <v>8.2343919</v>
      </c>
      <c r="M20" s="33">
        <v>-0.3963649</v>
      </c>
      <c r="N20" s="31">
        <v>-0.219286</v>
      </c>
      <c r="O20" s="31">
        <v>0.1396012</v>
      </c>
      <c r="P20" s="31">
        <v>-0.3166801</v>
      </c>
      <c r="Q20" s="35">
        <v>139.44963</v>
      </c>
      <c r="R20" s="33">
        <v>181.7725068</v>
      </c>
      <c r="S20" s="31">
        <v>33.759281</v>
      </c>
      <c r="T20" s="31">
        <v>64.0182086</v>
      </c>
      <c r="U20" s="31">
        <v>83.9950172</v>
      </c>
      <c r="V20" s="33">
        <v>-42.3228768</v>
      </c>
      <c r="W20" s="31">
        <v>0.4694169</v>
      </c>
      <c r="X20" s="31">
        <v>0</v>
      </c>
      <c r="Y20" s="31">
        <v>0</v>
      </c>
      <c r="Z20" s="31">
        <v>0.126142</v>
      </c>
      <c r="AA20" s="31">
        <v>0</v>
      </c>
      <c r="AB20" s="31">
        <v>0.4218968</v>
      </c>
      <c r="AC20" s="31">
        <v>2.8752808</v>
      </c>
      <c r="AD20" s="31">
        <v>-46.2156133</v>
      </c>
      <c r="AE20" s="35">
        <v>139.44963</v>
      </c>
    </row>
    <row r="21" spans="1:31" ht="12.75">
      <c r="A21" s="27" t="s">
        <v>42</v>
      </c>
      <c r="B21" s="33">
        <v>144.7603226</v>
      </c>
      <c r="C21" s="31">
        <v>42.262141</v>
      </c>
      <c r="D21" s="31">
        <v>9.0364725</v>
      </c>
      <c r="E21" s="31">
        <v>0</v>
      </c>
      <c r="F21" s="31">
        <v>42.1377372</v>
      </c>
      <c r="G21" s="31">
        <v>0</v>
      </c>
      <c r="H21" s="31">
        <v>16.6405741</v>
      </c>
      <c r="I21" s="31">
        <v>20.8531417</v>
      </c>
      <c r="J21" s="31">
        <v>13.8020429</v>
      </c>
      <c r="K21" s="31">
        <v>0.0282132</v>
      </c>
      <c r="L21" s="33">
        <v>8.1183957</v>
      </c>
      <c r="M21" s="33">
        <v>-0.2918261</v>
      </c>
      <c r="N21" s="31">
        <v>-0.1147472</v>
      </c>
      <c r="O21" s="31">
        <v>0.1396012</v>
      </c>
      <c r="P21" s="31">
        <v>-0.3166801</v>
      </c>
      <c r="Q21" s="35">
        <v>152.5868922</v>
      </c>
      <c r="R21" s="33">
        <v>172.7883852</v>
      </c>
      <c r="S21" s="31">
        <v>33.3468654</v>
      </c>
      <c r="T21" s="31">
        <v>60.0195867</v>
      </c>
      <c r="U21" s="31">
        <v>79.4219331</v>
      </c>
      <c r="V21" s="33">
        <v>-20.201493</v>
      </c>
      <c r="W21" s="31">
        <v>0.5316931</v>
      </c>
      <c r="X21" s="31">
        <v>0</v>
      </c>
      <c r="Y21" s="31">
        <v>0</v>
      </c>
      <c r="Z21" s="31">
        <v>0.1284106</v>
      </c>
      <c r="AA21" s="31">
        <v>0</v>
      </c>
      <c r="AB21" s="31">
        <v>0.4218968</v>
      </c>
      <c r="AC21" s="31">
        <v>2.75575</v>
      </c>
      <c r="AD21" s="31">
        <v>-24.0392435</v>
      </c>
      <c r="AE21" s="35">
        <v>152.5868922</v>
      </c>
    </row>
    <row r="22" spans="1:31" ht="12.75">
      <c r="A22" s="27" t="s">
        <v>43</v>
      </c>
      <c r="B22" s="33">
        <v>135.7294878</v>
      </c>
      <c r="C22" s="31">
        <v>42.2149131</v>
      </c>
      <c r="D22" s="31">
        <v>0</v>
      </c>
      <c r="E22" s="31">
        <v>0</v>
      </c>
      <c r="F22" s="31">
        <v>42.2060737</v>
      </c>
      <c r="G22" s="31">
        <v>0</v>
      </c>
      <c r="H22" s="31">
        <v>16.6397259</v>
      </c>
      <c r="I22" s="31">
        <v>20.8386131</v>
      </c>
      <c r="J22" s="31">
        <v>13.8019081</v>
      </c>
      <c r="K22" s="31">
        <v>0.0282539</v>
      </c>
      <c r="L22" s="33">
        <v>8.0296406</v>
      </c>
      <c r="M22" s="33">
        <v>-0.7201556</v>
      </c>
      <c r="N22" s="31">
        <v>-0.2128045</v>
      </c>
      <c r="O22" s="31">
        <v>-0.190671</v>
      </c>
      <c r="P22" s="31">
        <v>-0.3166801</v>
      </c>
      <c r="Q22" s="35">
        <v>143.0389728</v>
      </c>
      <c r="R22" s="33">
        <v>152.3965861</v>
      </c>
      <c r="S22" s="31">
        <v>33.1525849</v>
      </c>
      <c r="T22" s="31">
        <v>42.5343343</v>
      </c>
      <c r="U22" s="31">
        <v>76.7096669</v>
      </c>
      <c r="V22" s="33">
        <v>-9.3576133</v>
      </c>
      <c r="W22" s="31">
        <v>0.4984421</v>
      </c>
      <c r="X22" s="31">
        <v>0</v>
      </c>
      <c r="Y22" s="31">
        <v>0</v>
      </c>
      <c r="Z22" s="31">
        <v>0.1266642</v>
      </c>
      <c r="AA22" s="31">
        <v>0</v>
      </c>
      <c r="AB22" s="31">
        <v>0.4221491</v>
      </c>
      <c r="AC22" s="31">
        <v>2.6504003</v>
      </c>
      <c r="AD22" s="31">
        <v>-13.055269</v>
      </c>
      <c r="AE22" s="35">
        <v>143.0389728</v>
      </c>
    </row>
    <row r="23" spans="1:31" ht="12.75">
      <c r="A23" s="27" t="s">
        <v>44</v>
      </c>
      <c r="B23" s="33">
        <v>136.8257253</v>
      </c>
      <c r="C23" s="31">
        <v>42.0971628</v>
      </c>
      <c r="D23" s="31">
        <v>11.9813109</v>
      </c>
      <c r="E23" s="31">
        <v>0</v>
      </c>
      <c r="F23" s="31">
        <v>31.4432601</v>
      </c>
      <c r="G23" s="31">
        <v>0</v>
      </c>
      <c r="H23" s="31">
        <v>16.6415075</v>
      </c>
      <c r="I23" s="31">
        <v>20.8343335</v>
      </c>
      <c r="J23" s="31">
        <v>13.7999541</v>
      </c>
      <c r="K23" s="31">
        <v>0.0281964</v>
      </c>
      <c r="L23" s="33">
        <v>7.2235716</v>
      </c>
      <c r="M23" s="33">
        <v>-1.2486373</v>
      </c>
      <c r="N23" s="31">
        <v>-0.4941333</v>
      </c>
      <c r="O23" s="31">
        <v>-0.4378239</v>
      </c>
      <c r="P23" s="31">
        <v>-0.3166801</v>
      </c>
      <c r="Q23" s="35">
        <v>142.8006596</v>
      </c>
      <c r="R23" s="33">
        <v>131.3744067</v>
      </c>
      <c r="S23" s="31">
        <v>28.8331421</v>
      </c>
      <c r="T23" s="31">
        <v>38.2754537</v>
      </c>
      <c r="U23" s="31">
        <v>64.2658109</v>
      </c>
      <c r="V23" s="33">
        <v>11.4262529</v>
      </c>
      <c r="W23" s="31">
        <v>0.2882118</v>
      </c>
      <c r="X23" s="31">
        <v>0</v>
      </c>
      <c r="Y23" s="31">
        <v>0</v>
      </c>
      <c r="Z23" s="31">
        <v>0.1160271</v>
      </c>
      <c r="AA23" s="31">
        <v>0</v>
      </c>
      <c r="AB23" s="31">
        <v>0.4229954</v>
      </c>
      <c r="AC23" s="31">
        <v>2.3173259</v>
      </c>
      <c r="AD23" s="31">
        <v>8.2816927</v>
      </c>
      <c r="AE23" s="35">
        <v>142.8006596</v>
      </c>
    </row>
    <row r="24" spans="1:31" ht="12.75">
      <c r="A24" s="27" t="s">
        <v>45</v>
      </c>
      <c r="B24" s="33">
        <v>119.8614319</v>
      </c>
      <c r="C24" s="31">
        <v>27.1297261</v>
      </c>
      <c r="D24" s="31">
        <v>4.7404173</v>
      </c>
      <c r="E24" s="31">
        <v>0</v>
      </c>
      <c r="F24" s="31">
        <v>42.5626265</v>
      </c>
      <c r="G24" s="31">
        <v>0</v>
      </c>
      <c r="H24" s="31">
        <v>16.6417588</v>
      </c>
      <c r="I24" s="31">
        <v>20.831069</v>
      </c>
      <c r="J24" s="31">
        <v>7.9276558</v>
      </c>
      <c r="K24" s="31">
        <v>0.0281784</v>
      </c>
      <c r="L24" s="33">
        <v>8.1223213</v>
      </c>
      <c r="M24" s="33">
        <v>-2.7544101</v>
      </c>
      <c r="N24" s="31">
        <v>-1.2169296</v>
      </c>
      <c r="O24" s="31">
        <v>-0.4378239</v>
      </c>
      <c r="P24" s="31">
        <v>-1.0996566</v>
      </c>
      <c r="Q24" s="35">
        <v>125.2293431</v>
      </c>
      <c r="R24" s="33">
        <v>147.9463927</v>
      </c>
      <c r="S24" s="31">
        <v>29.9384925</v>
      </c>
      <c r="T24" s="31">
        <v>41.2361905</v>
      </c>
      <c r="U24" s="31">
        <v>76.7717097</v>
      </c>
      <c r="V24" s="33">
        <v>-22.7170496</v>
      </c>
      <c r="W24" s="31">
        <v>0.2709988</v>
      </c>
      <c r="X24" s="31">
        <v>0</v>
      </c>
      <c r="Y24" s="31">
        <v>0</v>
      </c>
      <c r="Z24" s="31">
        <v>0.1118958</v>
      </c>
      <c r="AA24" s="31">
        <v>0</v>
      </c>
      <c r="AB24" s="31">
        <v>5.1672745</v>
      </c>
      <c r="AC24" s="31">
        <v>2.6770996</v>
      </c>
      <c r="AD24" s="31">
        <v>-30.9443183</v>
      </c>
      <c r="AE24" s="35">
        <v>125.2293431</v>
      </c>
    </row>
    <row r="25" spans="1:31" ht="12.75">
      <c r="A25" s="27" t="s">
        <v>46</v>
      </c>
      <c r="B25" s="33">
        <v>130.4568081</v>
      </c>
      <c r="C25" s="31">
        <v>29.2942487</v>
      </c>
      <c r="D25" s="31">
        <v>7.5844746</v>
      </c>
      <c r="E25" s="31">
        <v>0</v>
      </c>
      <c r="F25" s="31">
        <v>42.5503491</v>
      </c>
      <c r="G25" s="31">
        <v>0</v>
      </c>
      <c r="H25" s="31">
        <v>16.6426004</v>
      </c>
      <c r="I25" s="31">
        <v>20.8246049</v>
      </c>
      <c r="J25" s="31">
        <v>13.532361</v>
      </c>
      <c r="K25" s="31">
        <v>0.0281694</v>
      </c>
      <c r="L25" s="33">
        <v>8.0919057</v>
      </c>
      <c r="M25" s="33">
        <v>-16.1308701</v>
      </c>
      <c r="N25" s="31">
        <v>-15.6555684</v>
      </c>
      <c r="O25" s="31">
        <v>-0.1586215</v>
      </c>
      <c r="P25" s="31">
        <v>-0.3166802</v>
      </c>
      <c r="Q25" s="35">
        <v>122.4178437</v>
      </c>
      <c r="R25" s="33">
        <v>179.1028895</v>
      </c>
      <c r="S25" s="31">
        <v>36.1138791</v>
      </c>
      <c r="T25" s="31">
        <v>62.1284762</v>
      </c>
      <c r="U25" s="31">
        <v>80.8605342</v>
      </c>
      <c r="V25" s="33">
        <v>-56.6850458</v>
      </c>
      <c r="W25" s="31">
        <v>0.3217999</v>
      </c>
      <c r="X25" s="31">
        <v>0</v>
      </c>
      <c r="Y25" s="31">
        <v>0</v>
      </c>
      <c r="Z25" s="31">
        <v>0.1124367</v>
      </c>
      <c r="AA25" s="31">
        <v>0</v>
      </c>
      <c r="AB25" s="31">
        <v>4.213887</v>
      </c>
      <c r="AC25" s="31">
        <v>3.1481845</v>
      </c>
      <c r="AD25" s="31">
        <v>-64.4813539</v>
      </c>
      <c r="AE25" s="35">
        <v>122.4178437</v>
      </c>
    </row>
    <row r="26" spans="1:31" ht="12.75">
      <c r="A26" s="27" t="s">
        <v>47</v>
      </c>
      <c r="B26" s="33">
        <v>137.8770254</v>
      </c>
      <c r="C26" s="31">
        <v>38.1244074</v>
      </c>
      <c r="D26" s="31">
        <v>7.5855138</v>
      </c>
      <c r="E26" s="31">
        <v>0</v>
      </c>
      <c r="F26" s="31">
        <v>42.1098153</v>
      </c>
      <c r="G26" s="31">
        <v>0</v>
      </c>
      <c r="H26" s="31">
        <v>16.6475831</v>
      </c>
      <c r="I26" s="31">
        <v>20.7678019</v>
      </c>
      <c r="J26" s="31">
        <v>12.6137428</v>
      </c>
      <c r="K26" s="31">
        <v>0.0281611</v>
      </c>
      <c r="L26" s="33">
        <v>8.0324515</v>
      </c>
      <c r="M26" s="33">
        <v>-24.3482</v>
      </c>
      <c r="N26" s="31">
        <v>-23.1407006</v>
      </c>
      <c r="O26" s="31">
        <v>-0.8908193</v>
      </c>
      <c r="P26" s="31">
        <v>-0.3166801</v>
      </c>
      <c r="Q26" s="35">
        <v>121.5612769</v>
      </c>
      <c r="R26" s="33">
        <v>159.0637205</v>
      </c>
      <c r="S26" s="31">
        <v>33.6745531</v>
      </c>
      <c r="T26" s="31">
        <v>52.0444313</v>
      </c>
      <c r="U26" s="31">
        <v>73.3447361</v>
      </c>
      <c r="V26" s="33">
        <v>-37.5024436</v>
      </c>
      <c r="W26" s="31">
        <v>0.3175651</v>
      </c>
      <c r="X26" s="31">
        <v>0</v>
      </c>
      <c r="Y26" s="31">
        <v>0</v>
      </c>
      <c r="Z26" s="31">
        <v>0.1115487</v>
      </c>
      <c r="AA26" s="31">
        <v>0</v>
      </c>
      <c r="AB26" s="31">
        <v>0</v>
      </c>
      <c r="AC26" s="31">
        <v>2.7191333</v>
      </c>
      <c r="AD26" s="31">
        <v>-40.6506907</v>
      </c>
      <c r="AE26" s="35">
        <v>121.5612769</v>
      </c>
    </row>
    <row r="27" spans="1:31" ht="12.75">
      <c r="A27" s="27" t="s">
        <v>48</v>
      </c>
      <c r="B27" s="33">
        <v>90.0035746</v>
      </c>
      <c r="C27" s="31">
        <v>0</v>
      </c>
      <c r="D27" s="31">
        <v>7.1181218</v>
      </c>
      <c r="E27" s="31">
        <v>0</v>
      </c>
      <c r="F27" s="31">
        <v>30.5431729</v>
      </c>
      <c r="G27" s="31">
        <v>0</v>
      </c>
      <c r="H27" s="31">
        <v>16.6409882</v>
      </c>
      <c r="I27" s="31">
        <v>23.0669228</v>
      </c>
      <c r="J27" s="31">
        <v>12.6062137</v>
      </c>
      <c r="K27" s="31">
        <v>0.0281552</v>
      </c>
      <c r="L27" s="33">
        <v>3.0108728</v>
      </c>
      <c r="M27" s="33">
        <v>-2.2271109</v>
      </c>
      <c r="N27" s="31">
        <v>-1.1940774</v>
      </c>
      <c r="O27" s="31">
        <v>-0.7163534</v>
      </c>
      <c r="P27" s="31">
        <v>-0.3166801</v>
      </c>
      <c r="Q27" s="35">
        <v>90.7873365</v>
      </c>
      <c r="R27" s="33">
        <v>114.5512086</v>
      </c>
      <c r="S27" s="31">
        <v>22.464562</v>
      </c>
      <c r="T27" s="31">
        <v>40.3778269</v>
      </c>
      <c r="U27" s="31">
        <v>51.7088197</v>
      </c>
      <c r="V27" s="33">
        <v>-23.7638721</v>
      </c>
      <c r="W27" s="31">
        <v>0.1082572</v>
      </c>
      <c r="X27" s="31">
        <v>0</v>
      </c>
      <c r="Y27" s="31">
        <v>0</v>
      </c>
      <c r="Z27" s="31">
        <v>0.0313111</v>
      </c>
      <c r="AA27" s="31">
        <v>0</v>
      </c>
      <c r="AB27" s="31">
        <v>0</v>
      </c>
      <c r="AC27" s="31">
        <v>1.9532214</v>
      </c>
      <c r="AD27" s="31">
        <v>-25.8566618</v>
      </c>
      <c r="AE27" s="35">
        <v>90.7873365</v>
      </c>
    </row>
    <row r="28" spans="1:31" ht="12.75">
      <c r="A28" s="27" t="s">
        <v>49</v>
      </c>
      <c r="B28" s="33">
        <v>132.5199945</v>
      </c>
      <c r="C28" s="31">
        <v>24.7249819</v>
      </c>
      <c r="D28" s="31">
        <v>11.9801684</v>
      </c>
      <c r="E28" s="31">
        <v>0</v>
      </c>
      <c r="F28" s="31">
        <v>42.0488298</v>
      </c>
      <c r="G28" s="31">
        <v>0</v>
      </c>
      <c r="H28" s="31">
        <v>16.6525379</v>
      </c>
      <c r="I28" s="31">
        <v>24.4721916</v>
      </c>
      <c r="J28" s="31">
        <v>12.6131843</v>
      </c>
      <c r="K28" s="31">
        <v>0.0281006</v>
      </c>
      <c r="L28" s="33">
        <v>8.5938556</v>
      </c>
      <c r="M28" s="33">
        <v>-2.2760162</v>
      </c>
      <c r="N28" s="31">
        <v>-1.208118</v>
      </c>
      <c r="O28" s="31">
        <v>-0.7512181</v>
      </c>
      <c r="P28" s="31">
        <v>-0.3166801</v>
      </c>
      <c r="Q28" s="35">
        <v>138.8378339</v>
      </c>
      <c r="R28" s="33">
        <v>157.2610694</v>
      </c>
      <c r="S28" s="31">
        <v>33.4583553</v>
      </c>
      <c r="T28" s="31">
        <v>55.9404079</v>
      </c>
      <c r="U28" s="31">
        <v>67.8623062</v>
      </c>
      <c r="V28" s="33">
        <v>-18.4232355</v>
      </c>
      <c r="W28" s="31">
        <v>0.3128848</v>
      </c>
      <c r="X28" s="31">
        <v>0</v>
      </c>
      <c r="Y28" s="31">
        <v>0</v>
      </c>
      <c r="Z28" s="31">
        <v>0.1094699</v>
      </c>
      <c r="AA28" s="31">
        <v>0</v>
      </c>
      <c r="AB28" s="31">
        <v>0</v>
      </c>
      <c r="AC28" s="31">
        <v>2.6026261</v>
      </c>
      <c r="AD28" s="31">
        <v>-21.4482163</v>
      </c>
      <c r="AE28" s="35">
        <v>138.8378339</v>
      </c>
    </row>
    <row r="29" spans="1:31" ht="12.75">
      <c r="A29" s="27" t="s">
        <v>50</v>
      </c>
      <c r="B29" s="33">
        <v>144.9149755</v>
      </c>
      <c r="C29" s="31">
        <v>38.4527933</v>
      </c>
      <c r="D29" s="31">
        <v>12.0077272</v>
      </c>
      <c r="E29" s="31">
        <v>0</v>
      </c>
      <c r="F29" s="31">
        <v>40.6993289</v>
      </c>
      <c r="G29" s="31">
        <v>0</v>
      </c>
      <c r="H29" s="31">
        <v>16.6384447</v>
      </c>
      <c r="I29" s="31">
        <v>24.4765723</v>
      </c>
      <c r="J29" s="31">
        <v>12.6120227</v>
      </c>
      <c r="K29" s="31">
        <v>0.0280864</v>
      </c>
      <c r="L29" s="33">
        <v>8.6010547</v>
      </c>
      <c r="M29" s="33">
        <v>-2.4833003</v>
      </c>
      <c r="N29" s="31">
        <v>-1.1610636</v>
      </c>
      <c r="O29" s="31">
        <v>-1.0055566</v>
      </c>
      <c r="P29" s="31">
        <v>-0.3166801</v>
      </c>
      <c r="Q29" s="35">
        <v>151.0327299</v>
      </c>
      <c r="R29" s="33">
        <v>144.1104946</v>
      </c>
      <c r="S29" s="31">
        <v>32.0339591</v>
      </c>
      <c r="T29" s="31">
        <v>48.3633237</v>
      </c>
      <c r="U29" s="31">
        <v>63.7132118</v>
      </c>
      <c r="V29" s="33">
        <v>6.9222353</v>
      </c>
      <c r="W29" s="31">
        <v>0.314097</v>
      </c>
      <c r="X29" s="31">
        <v>0</v>
      </c>
      <c r="Y29" s="31">
        <v>0</v>
      </c>
      <c r="Z29" s="31">
        <v>0.1081036</v>
      </c>
      <c r="AA29" s="31">
        <v>0</v>
      </c>
      <c r="AB29" s="31">
        <v>0</v>
      </c>
      <c r="AC29" s="31">
        <v>2.5088613</v>
      </c>
      <c r="AD29" s="31">
        <v>3.9911734</v>
      </c>
      <c r="AE29" s="35">
        <v>151.0327299</v>
      </c>
    </row>
    <row r="30" spans="1:31" ht="12.75">
      <c r="A30" s="27" t="s">
        <v>51</v>
      </c>
      <c r="B30" s="33">
        <v>129.7685684</v>
      </c>
      <c r="C30" s="31">
        <v>27.9073045</v>
      </c>
      <c r="D30" s="31">
        <v>5.2215438</v>
      </c>
      <c r="E30" s="31">
        <v>0</v>
      </c>
      <c r="F30" s="31">
        <v>42.4167491</v>
      </c>
      <c r="G30" s="31">
        <v>0</v>
      </c>
      <c r="H30" s="31">
        <v>16.6391023</v>
      </c>
      <c r="I30" s="31">
        <v>24.4684729</v>
      </c>
      <c r="J30" s="31">
        <v>12.28832</v>
      </c>
      <c r="K30" s="31">
        <v>0.8270758</v>
      </c>
      <c r="L30" s="33">
        <v>8.626721</v>
      </c>
      <c r="M30" s="33">
        <v>-6.2942936</v>
      </c>
      <c r="N30" s="31">
        <v>-2.0236088</v>
      </c>
      <c r="O30" s="31">
        <v>-3.8339507</v>
      </c>
      <c r="P30" s="31">
        <v>-0.4367341</v>
      </c>
      <c r="Q30" s="35">
        <v>132.1009958</v>
      </c>
      <c r="R30" s="33">
        <v>108.0265819</v>
      </c>
      <c r="S30" s="31">
        <v>26.6965799</v>
      </c>
      <c r="T30" s="31">
        <v>36.4483812</v>
      </c>
      <c r="U30" s="31">
        <v>44.8816208</v>
      </c>
      <c r="V30" s="33">
        <v>24.0744139</v>
      </c>
      <c r="W30" s="31">
        <v>0.1875689</v>
      </c>
      <c r="X30" s="31">
        <v>0</v>
      </c>
      <c r="Y30" s="31">
        <v>0</v>
      </c>
      <c r="Z30" s="31">
        <v>0.0891438</v>
      </c>
      <c r="AA30" s="31">
        <v>0</v>
      </c>
      <c r="AB30" s="31">
        <v>5.4077758</v>
      </c>
      <c r="AC30" s="31">
        <v>1.8680568</v>
      </c>
      <c r="AD30" s="31">
        <v>16.5218686</v>
      </c>
      <c r="AE30" s="35">
        <v>132.1009958</v>
      </c>
    </row>
    <row r="31" spans="1:31" ht="12.75">
      <c r="A31" s="27" t="s">
        <v>52</v>
      </c>
      <c r="B31" s="33">
        <v>124.0462739</v>
      </c>
      <c r="C31" s="31">
        <v>20.291025</v>
      </c>
      <c r="D31" s="31">
        <v>5.2106457</v>
      </c>
      <c r="E31" s="31">
        <v>0</v>
      </c>
      <c r="F31" s="31">
        <v>42.1466273</v>
      </c>
      <c r="G31" s="31">
        <v>0</v>
      </c>
      <c r="H31" s="31">
        <v>16.6390781</v>
      </c>
      <c r="I31" s="31">
        <v>24.4530696</v>
      </c>
      <c r="J31" s="31">
        <v>12.2850946</v>
      </c>
      <c r="K31" s="31">
        <v>3.0207336</v>
      </c>
      <c r="L31" s="33">
        <v>8.6070459</v>
      </c>
      <c r="M31" s="33">
        <v>-10.5086024</v>
      </c>
      <c r="N31" s="31">
        <v>-5.4841593</v>
      </c>
      <c r="O31" s="31">
        <v>-3.8339507</v>
      </c>
      <c r="P31" s="31">
        <v>-1.1904924</v>
      </c>
      <c r="Q31" s="35">
        <v>122.1447174</v>
      </c>
      <c r="R31" s="33">
        <v>111.4875012</v>
      </c>
      <c r="S31" s="31">
        <v>25.1574786</v>
      </c>
      <c r="T31" s="31">
        <v>36.1377073</v>
      </c>
      <c r="U31" s="31">
        <v>50.1923153</v>
      </c>
      <c r="V31" s="33">
        <v>10.6572162</v>
      </c>
      <c r="W31" s="31">
        <v>0.1821088</v>
      </c>
      <c r="X31" s="31">
        <v>0</v>
      </c>
      <c r="Y31" s="31">
        <v>0</v>
      </c>
      <c r="Z31" s="31">
        <v>0.0778026</v>
      </c>
      <c r="AA31" s="31">
        <v>0</v>
      </c>
      <c r="AB31" s="31">
        <v>5.3946965</v>
      </c>
      <c r="AC31" s="31">
        <v>1.8624147</v>
      </c>
      <c r="AD31" s="31">
        <v>3.1401936</v>
      </c>
      <c r="AE31" s="35">
        <v>122.1447174</v>
      </c>
    </row>
    <row r="32" spans="1:31" ht="12.75">
      <c r="A32" s="27" t="s">
        <v>53</v>
      </c>
      <c r="B32" s="33">
        <v>89.1180184</v>
      </c>
      <c r="C32" s="31">
        <v>2.6613054</v>
      </c>
      <c r="D32" s="31">
        <v>0</v>
      </c>
      <c r="E32" s="31">
        <v>0</v>
      </c>
      <c r="F32" s="31">
        <v>30.5542321</v>
      </c>
      <c r="G32" s="31">
        <v>0</v>
      </c>
      <c r="H32" s="31">
        <v>16.6359812</v>
      </c>
      <c r="I32" s="31">
        <v>24.4613655</v>
      </c>
      <c r="J32" s="31">
        <v>11.484277</v>
      </c>
      <c r="K32" s="31">
        <v>3.3208572</v>
      </c>
      <c r="L32" s="33">
        <v>2.6025077</v>
      </c>
      <c r="M32" s="33">
        <v>-6.9264345</v>
      </c>
      <c r="N32" s="31">
        <v>-1.9019914</v>
      </c>
      <c r="O32" s="31">
        <v>-3.8339507</v>
      </c>
      <c r="P32" s="31">
        <v>-1.1904924</v>
      </c>
      <c r="Q32" s="35">
        <v>84.7940916</v>
      </c>
      <c r="R32" s="33">
        <v>79.1714631</v>
      </c>
      <c r="S32" s="31">
        <v>18.3043202</v>
      </c>
      <c r="T32" s="31">
        <v>19.420591</v>
      </c>
      <c r="U32" s="31">
        <v>41.4465519</v>
      </c>
      <c r="V32" s="33">
        <v>5.6226285</v>
      </c>
      <c r="W32" s="31">
        <v>0.1090257</v>
      </c>
      <c r="X32" s="31">
        <v>0</v>
      </c>
      <c r="Y32" s="31">
        <v>0</v>
      </c>
      <c r="Z32" s="31">
        <v>0.0313521</v>
      </c>
      <c r="AA32" s="31">
        <v>0</v>
      </c>
      <c r="AB32" s="31">
        <v>5.4007253</v>
      </c>
      <c r="AC32" s="31">
        <v>1.7109752</v>
      </c>
      <c r="AD32" s="31">
        <v>-1.6294498</v>
      </c>
      <c r="AE32" s="35">
        <v>84.7940916</v>
      </c>
    </row>
    <row r="33" spans="1:31" ht="12.75">
      <c r="A33" s="27" t="s">
        <v>54</v>
      </c>
      <c r="B33" s="33">
        <v>131.0579243</v>
      </c>
      <c r="C33" s="31">
        <v>23.9343578</v>
      </c>
      <c r="D33" s="31">
        <v>6.6249376</v>
      </c>
      <c r="E33" s="31">
        <v>0</v>
      </c>
      <c r="F33" s="31">
        <v>42.2584721</v>
      </c>
      <c r="G33" s="31">
        <v>0</v>
      </c>
      <c r="H33" s="31">
        <v>16.6329538</v>
      </c>
      <c r="I33" s="31">
        <v>24.5077401</v>
      </c>
      <c r="J33" s="31">
        <v>13.783296</v>
      </c>
      <c r="K33" s="31">
        <v>3.3161669</v>
      </c>
      <c r="L33" s="33">
        <v>8.6118179</v>
      </c>
      <c r="M33" s="33">
        <v>-5.6635607</v>
      </c>
      <c r="N33" s="31">
        <v>-1.523253</v>
      </c>
      <c r="O33" s="31">
        <v>-3.5547482</v>
      </c>
      <c r="P33" s="31">
        <v>-0.5855595</v>
      </c>
      <c r="Q33" s="35">
        <v>134.0061815</v>
      </c>
      <c r="R33" s="33">
        <v>142.9102731</v>
      </c>
      <c r="S33" s="31">
        <v>34.8777784</v>
      </c>
      <c r="T33" s="31">
        <v>47.7879271</v>
      </c>
      <c r="U33" s="31">
        <v>60.2445676</v>
      </c>
      <c r="V33" s="33">
        <v>-8.9040916</v>
      </c>
      <c r="W33" s="31">
        <v>0.3058867</v>
      </c>
      <c r="X33" s="31">
        <v>0</v>
      </c>
      <c r="Y33" s="31">
        <v>0</v>
      </c>
      <c r="Z33" s="31">
        <v>0.0959322</v>
      </c>
      <c r="AA33" s="31">
        <v>0</v>
      </c>
      <c r="AB33" s="31">
        <v>4.8068092</v>
      </c>
      <c r="AC33" s="31">
        <v>2.3700338</v>
      </c>
      <c r="AD33" s="31">
        <v>-16.4827535</v>
      </c>
      <c r="AE33" s="35">
        <v>134.0061815</v>
      </c>
    </row>
    <row r="34" spans="1:31" ht="12.75">
      <c r="A34" s="27" t="s">
        <v>55</v>
      </c>
      <c r="B34" s="33">
        <v>114.4731464</v>
      </c>
      <c r="C34" s="31">
        <v>17.6440495</v>
      </c>
      <c r="D34" s="31">
        <v>0</v>
      </c>
      <c r="E34" s="31">
        <v>0</v>
      </c>
      <c r="F34" s="31">
        <v>40.8629783</v>
      </c>
      <c r="G34" s="31">
        <v>0</v>
      </c>
      <c r="H34" s="31">
        <v>16.6375491</v>
      </c>
      <c r="I34" s="31">
        <v>24.5022166</v>
      </c>
      <c r="J34" s="31">
        <v>12.8944175</v>
      </c>
      <c r="K34" s="31">
        <v>1.9319354</v>
      </c>
      <c r="L34" s="33">
        <v>8.6016068</v>
      </c>
      <c r="M34" s="33">
        <v>-5.4234767</v>
      </c>
      <c r="N34" s="31">
        <v>-1.4124471</v>
      </c>
      <c r="O34" s="31">
        <v>-3.6943495</v>
      </c>
      <c r="P34" s="31">
        <v>-0.3166801</v>
      </c>
      <c r="Q34" s="35">
        <v>117.6512765</v>
      </c>
      <c r="R34" s="33">
        <v>136.1122923</v>
      </c>
      <c r="S34" s="31">
        <v>33.3589382</v>
      </c>
      <c r="T34" s="31">
        <v>44.2650847</v>
      </c>
      <c r="U34" s="31">
        <v>58.4882694</v>
      </c>
      <c r="V34" s="33">
        <v>-18.4610158</v>
      </c>
      <c r="W34" s="31">
        <v>0.3044234</v>
      </c>
      <c r="X34" s="31">
        <v>0</v>
      </c>
      <c r="Y34" s="31">
        <v>0</v>
      </c>
      <c r="Z34" s="31">
        <v>0.0958662</v>
      </c>
      <c r="AA34" s="31">
        <v>0</v>
      </c>
      <c r="AB34" s="31">
        <v>0</v>
      </c>
      <c r="AC34" s="31">
        <v>2.3998183</v>
      </c>
      <c r="AD34" s="31">
        <v>-21.2611237</v>
      </c>
      <c r="AE34" s="35">
        <v>117.6512765</v>
      </c>
    </row>
    <row r="35" spans="1:31" ht="12.75">
      <c r="A35" s="27" t="s">
        <v>56</v>
      </c>
      <c r="B35" s="33">
        <v>122.0830037</v>
      </c>
      <c r="C35" s="31">
        <v>24.1356052</v>
      </c>
      <c r="D35" s="31">
        <v>11.9703036</v>
      </c>
      <c r="E35" s="31">
        <v>0</v>
      </c>
      <c r="F35" s="31">
        <v>29.9572033</v>
      </c>
      <c r="G35" s="31">
        <v>0</v>
      </c>
      <c r="H35" s="31">
        <v>16.6335035</v>
      </c>
      <c r="I35" s="31">
        <v>24.4744486</v>
      </c>
      <c r="J35" s="31">
        <v>13.1400224</v>
      </c>
      <c r="K35" s="31">
        <v>1.7719171</v>
      </c>
      <c r="L35" s="33">
        <v>7.7254303</v>
      </c>
      <c r="M35" s="33">
        <v>-4.5013728</v>
      </c>
      <c r="N35" s="31">
        <v>-1.5763996</v>
      </c>
      <c r="O35" s="31">
        <v>-2.6082931</v>
      </c>
      <c r="P35" s="31">
        <v>-0.3166801</v>
      </c>
      <c r="Q35" s="35">
        <v>125.3070612</v>
      </c>
      <c r="R35" s="33">
        <v>138.2717081</v>
      </c>
      <c r="S35" s="31">
        <v>32.6819332</v>
      </c>
      <c r="T35" s="31">
        <v>45.6147922</v>
      </c>
      <c r="U35" s="31">
        <v>59.9749827</v>
      </c>
      <c r="V35" s="33">
        <v>-12.9646469</v>
      </c>
      <c r="W35" s="31">
        <v>0.2878532</v>
      </c>
      <c r="X35" s="31">
        <v>0</v>
      </c>
      <c r="Y35" s="31">
        <v>0</v>
      </c>
      <c r="Z35" s="31">
        <v>0.098247</v>
      </c>
      <c r="AA35" s="31">
        <v>0</v>
      </c>
      <c r="AB35" s="31">
        <v>0</v>
      </c>
      <c r="AC35" s="31">
        <v>2.356235</v>
      </c>
      <c r="AD35" s="31">
        <v>-15.7069821</v>
      </c>
      <c r="AE35" s="35">
        <v>125.3070612</v>
      </c>
    </row>
    <row r="36" spans="1:31" ht="12.75">
      <c r="A36" s="27" t="s">
        <v>57</v>
      </c>
      <c r="B36" s="33">
        <v>80.5289934</v>
      </c>
      <c r="C36" s="31">
        <v>17.6576524</v>
      </c>
      <c r="D36" s="31">
        <v>0</v>
      </c>
      <c r="E36" s="31">
        <v>0</v>
      </c>
      <c r="F36" s="31">
        <v>0</v>
      </c>
      <c r="G36" s="31">
        <v>0</v>
      </c>
      <c r="H36" s="31">
        <v>16.6372636</v>
      </c>
      <c r="I36" s="31">
        <v>24.462935</v>
      </c>
      <c r="J36" s="31">
        <v>13.1686333</v>
      </c>
      <c r="K36" s="31">
        <v>8.6025091</v>
      </c>
      <c r="L36" s="33">
        <v>7.5977613</v>
      </c>
      <c r="M36" s="33">
        <v>-4.4979169</v>
      </c>
      <c r="N36" s="31">
        <v>-1.5729437</v>
      </c>
      <c r="O36" s="31">
        <v>-2.6082931</v>
      </c>
      <c r="P36" s="31">
        <v>-0.3166801</v>
      </c>
      <c r="Q36" s="35">
        <v>83.6288378</v>
      </c>
      <c r="R36" s="33">
        <v>135.5389324</v>
      </c>
      <c r="S36" s="31">
        <v>31.8244194</v>
      </c>
      <c r="T36" s="31">
        <v>41.8947626</v>
      </c>
      <c r="U36" s="31">
        <v>61.8197504</v>
      </c>
      <c r="V36" s="33">
        <v>-51.9100946</v>
      </c>
      <c r="W36" s="31">
        <v>0.2848806</v>
      </c>
      <c r="X36" s="31">
        <v>0</v>
      </c>
      <c r="Y36" s="31">
        <v>0</v>
      </c>
      <c r="Z36" s="31">
        <v>0.0964686</v>
      </c>
      <c r="AA36" s="31">
        <v>0</v>
      </c>
      <c r="AB36" s="31">
        <v>0</v>
      </c>
      <c r="AC36" s="31">
        <v>2.3432318</v>
      </c>
      <c r="AD36" s="31">
        <v>-54.6346756</v>
      </c>
      <c r="AE36" s="35">
        <v>83.6288378</v>
      </c>
    </row>
    <row r="37" spans="1:31" ht="12.75">
      <c r="A37" s="27" t="s">
        <v>58</v>
      </c>
      <c r="B37" s="33">
        <v>114.9623835</v>
      </c>
      <c r="C37" s="31">
        <v>17.6724714</v>
      </c>
      <c r="D37" s="31">
        <v>6.1665103</v>
      </c>
      <c r="E37" s="31">
        <v>0</v>
      </c>
      <c r="F37" s="31">
        <v>31.5499849</v>
      </c>
      <c r="G37" s="31">
        <v>0</v>
      </c>
      <c r="H37" s="31">
        <v>16.6359374</v>
      </c>
      <c r="I37" s="31">
        <v>24.4583414</v>
      </c>
      <c r="J37" s="31">
        <v>13.055932</v>
      </c>
      <c r="K37" s="31">
        <v>5.4232061</v>
      </c>
      <c r="L37" s="33">
        <v>7.6709215</v>
      </c>
      <c r="M37" s="33">
        <v>-4.1755067</v>
      </c>
      <c r="N37" s="31">
        <v>-2.7136688</v>
      </c>
      <c r="O37" s="31">
        <v>-1.1451578</v>
      </c>
      <c r="P37" s="31">
        <v>-0.3166801</v>
      </c>
      <c r="Q37" s="35">
        <v>118.4577983</v>
      </c>
      <c r="R37" s="33">
        <v>106.5053452</v>
      </c>
      <c r="S37" s="31">
        <v>27.7327644</v>
      </c>
      <c r="T37" s="31">
        <v>32.3791594</v>
      </c>
      <c r="U37" s="31">
        <v>46.3934214</v>
      </c>
      <c r="V37" s="33">
        <v>11.9524531</v>
      </c>
      <c r="W37" s="31">
        <v>0.2489829</v>
      </c>
      <c r="X37" s="31">
        <v>0</v>
      </c>
      <c r="Y37" s="31">
        <v>0</v>
      </c>
      <c r="Z37" s="31">
        <v>0.0861096</v>
      </c>
      <c r="AA37" s="31">
        <v>0</v>
      </c>
      <c r="AB37" s="31">
        <v>0</v>
      </c>
      <c r="AC37" s="31">
        <v>1.9318502</v>
      </c>
      <c r="AD37" s="31">
        <v>9.6855104</v>
      </c>
      <c r="AE37" s="35">
        <v>118.4577983</v>
      </c>
    </row>
    <row r="38" spans="1:31" ht="12.75">
      <c r="A38" s="27" t="s">
        <v>59</v>
      </c>
      <c r="B38" s="33">
        <v>129.3228116</v>
      </c>
      <c r="C38" s="31">
        <v>21.2627398</v>
      </c>
      <c r="D38" s="31">
        <v>6.1498985</v>
      </c>
      <c r="E38" s="31">
        <v>0</v>
      </c>
      <c r="F38" s="31">
        <v>42.3232162</v>
      </c>
      <c r="G38" s="31">
        <v>0</v>
      </c>
      <c r="H38" s="31">
        <v>16.6381694</v>
      </c>
      <c r="I38" s="31">
        <v>24.4699381</v>
      </c>
      <c r="J38" s="31">
        <v>13.0532681</v>
      </c>
      <c r="K38" s="31">
        <v>5.4255815</v>
      </c>
      <c r="L38" s="33">
        <v>8.5526319</v>
      </c>
      <c r="M38" s="33">
        <v>-9.735701</v>
      </c>
      <c r="N38" s="31">
        <v>-5.3270357</v>
      </c>
      <c r="O38" s="31">
        <v>-3.8339507</v>
      </c>
      <c r="P38" s="31">
        <v>-0.5747146</v>
      </c>
      <c r="Q38" s="35">
        <v>128.1397425</v>
      </c>
      <c r="R38" s="33">
        <v>112.658012</v>
      </c>
      <c r="S38" s="31">
        <v>28.38236</v>
      </c>
      <c r="T38" s="31">
        <v>34.4998691</v>
      </c>
      <c r="U38" s="31">
        <v>49.7757829</v>
      </c>
      <c r="V38" s="33">
        <v>15.4817305</v>
      </c>
      <c r="W38" s="31">
        <v>0.2412882</v>
      </c>
      <c r="X38" s="31">
        <v>0</v>
      </c>
      <c r="Y38" s="31">
        <v>0</v>
      </c>
      <c r="Z38" s="31">
        <v>0.0830377</v>
      </c>
      <c r="AA38" s="31">
        <v>0</v>
      </c>
      <c r="AB38" s="31">
        <v>3.3416548</v>
      </c>
      <c r="AC38" s="31">
        <v>2.0868655</v>
      </c>
      <c r="AD38" s="31">
        <v>9.7288843</v>
      </c>
      <c r="AE38" s="35">
        <v>128.1397425</v>
      </c>
    </row>
    <row r="39" spans="1:31" ht="12.75">
      <c r="A39" s="27" t="s">
        <v>60</v>
      </c>
      <c r="B39" s="33">
        <v>132.7417674</v>
      </c>
      <c r="C39" s="31">
        <v>20.3535931</v>
      </c>
      <c r="D39" s="31">
        <v>8.0360424</v>
      </c>
      <c r="E39" s="31">
        <v>0</v>
      </c>
      <c r="F39" s="31">
        <v>42.3999444</v>
      </c>
      <c r="G39" s="31">
        <v>0</v>
      </c>
      <c r="H39" s="31">
        <v>16.6423063</v>
      </c>
      <c r="I39" s="31">
        <v>24.4659436</v>
      </c>
      <c r="J39" s="31">
        <v>13.8057748</v>
      </c>
      <c r="K39" s="31">
        <v>7.0381628</v>
      </c>
      <c r="L39" s="33">
        <v>8.5306376</v>
      </c>
      <c r="M39" s="33">
        <v>-5.9905884</v>
      </c>
      <c r="N39" s="31">
        <v>-1.8399576</v>
      </c>
      <c r="O39" s="31">
        <v>-3.8339507</v>
      </c>
      <c r="P39" s="31">
        <v>-0.3166801</v>
      </c>
      <c r="Q39" s="35">
        <v>135.2818166</v>
      </c>
      <c r="R39" s="33">
        <v>110.3877924</v>
      </c>
      <c r="S39" s="31">
        <v>29.6924289</v>
      </c>
      <c r="T39" s="31">
        <v>37.8919562</v>
      </c>
      <c r="U39" s="31">
        <v>42.8034073</v>
      </c>
      <c r="V39" s="33">
        <v>24.8940242</v>
      </c>
      <c r="W39" s="31">
        <v>0.3029186</v>
      </c>
      <c r="X39" s="31">
        <v>0</v>
      </c>
      <c r="Y39" s="31">
        <v>0</v>
      </c>
      <c r="Z39" s="31">
        <v>0.0678574</v>
      </c>
      <c r="AA39" s="31">
        <v>0</v>
      </c>
      <c r="AB39" s="31">
        <v>2.5125446</v>
      </c>
      <c r="AC39" s="31">
        <v>2.0928544</v>
      </c>
      <c r="AD39" s="31">
        <v>19.9178492</v>
      </c>
      <c r="AE39" s="35">
        <v>135.2818166</v>
      </c>
    </row>
    <row r="40" spans="1:31" ht="12.75">
      <c r="A40" s="27" t="s">
        <v>61</v>
      </c>
      <c r="B40" s="33">
        <v>127.635323</v>
      </c>
      <c r="C40" s="31">
        <v>22.61367</v>
      </c>
      <c r="D40" s="31">
        <v>0</v>
      </c>
      <c r="E40" s="31">
        <v>0</v>
      </c>
      <c r="F40" s="31">
        <v>42.6770182</v>
      </c>
      <c r="G40" s="31">
        <v>0</v>
      </c>
      <c r="H40" s="31">
        <v>16.6439563</v>
      </c>
      <c r="I40" s="31">
        <v>24.4567797</v>
      </c>
      <c r="J40" s="31">
        <v>11.584183</v>
      </c>
      <c r="K40" s="31">
        <v>9.6597158</v>
      </c>
      <c r="L40" s="33">
        <v>8.4447821</v>
      </c>
      <c r="M40" s="33">
        <v>-5.53433</v>
      </c>
      <c r="N40" s="31">
        <v>-1.5233004</v>
      </c>
      <c r="O40" s="31">
        <v>-3.6943495</v>
      </c>
      <c r="P40" s="31">
        <v>-0.3166801</v>
      </c>
      <c r="Q40" s="35">
        <v>130.5457751</v>
      </c>
      <c r="R40" s="33">
        <v>123.4071088</v>
      </c>
      <c r="S40" s="31">
        <v>31.9236879</v>
      </c>
      <c r="T40" s="31">
        <v>48.6950109</v>
      </c>
      <c r="U40" s="31">
        <v>42.78841</v>
      </c>
      <c r="V40" s="33">
        <v>7.1386663</v>
      </c>
      <c r="W40" s="31">
        <v>0.3056325</v>
      </c>
      <c r="X40" s="31">
        <v>0</v>
      </c>
      <c r="Y40" s="31">
        <v>0</v>
      </c>
      <c r="Z40" s="31">
        <v>0.0839105</v>
      </c>
      <c r="AA40" s="31">
        <v>0</v>
      </c>
      <c r="AB40" s="31">
        <v>0</v>
      </c>
      <c r="AC40" s="31">
        <v>2.0525695</v>
      </c>
      <c r="AD40" s="31">
        <v>4.6965538</v>
      </c>
      <c r="AE40" s="35">
        <v>130.5457751</v>
      </c>
    </row>
    <row r="41" spans="1:31" ht="12.75">
      <c r="A41" s="27" t="s">
        <v>62</v>
      </c>
      <c r="B41" s="33">
        <v>132.201693</v>
      </c>
      <c r="C41" s="31">
        <v>17.6691761</v>
      </c>
      <c r="D41" s="31">
        <v>11.9745387</v>
      </c>
      <c r="E41" s="31">
        <v>0</v>
      </c>
      <c r="F41" s="31">
        <v>42.341993</v>
      </c>
      <c r="G41" s="31">
        <v>0</v>
      </c>
      <c r="H41" s="31">
        <v>16.6444073</v>
      </c>
      <c r="I41" s="31">
        <v>24.4975252</v>
      </c>
      <c r="J41" s="31">
        <v>9.3881653</v>
      </c>
      <c r="K41" s="31">
        <v>9.6858874</v>
      </c>
      <c r="L41" s="33">
        <v>8.368224</v>
      </c>
      <c r="M41" s="33">
        <v>-2.9717835</v>
      </c>
      <c r="N41" s="31">
        <v>-1.5099456</v>
      </c>
      <c r="O41" s="31">
        <v>-1.1451578</v>
      </c>
      <c r="P41" s="31">
        <v>-0.3166801</v>
      </c>
      <c r="Q41" s="35">
        <v>137.5981335</v>
      </c>
      <c r="R41" s="33">
        <v>131.9618999</v>
      </c>
      <c r="S41" s="31">
        <v>32.7079545</v>
      </c>
      <c r="T41" s="31">
        <v>53.7905509</v>
      </c>
      <c r="U41" s="31">
        <v>45.4633945</v>
      </c>
      <c r="V41" s="33">
        <v>5.6362336</v>
      </c>
      <c r="W41" s="31">
        <v>0.2670398</v>
      </c>
      <c r="X41" s="31">
        <v>0</v>
      </c>
      <c r="Y41" s="31">
        <v>0</v>
      </c>
      <c r="Z41" s="31">
        <v>0.08433</v>
      </c>
      <c r="AA41" s="31">
        <v>0</v>
      </c>
      <c r="AB41" s="31">
        <v>0</v>
      </c>
      <c r="AC41" s="31">
        <v>2.0108814</v>
      </c>
      <c r="AD41" s="31">
        <v>3.2739824</v>
      </c>
      <c r="AE41" s="35">
        <v>137.5981335</v>
      </c>
    </row>
    <row r="42" spans="1:31" ht="12.75">
      <c r="A42" s="27" t="s">
        <v>63</v>
      </c>
      <c r="B42" s="33">
        <v>129.0233879</v>
      </c>
      <c r="C42" s="31">
        <v>17.6658821</v>
      </c>
      <c r="D42" s="31">
        <v>11.9933282</v>
      </c>
      <c r="E42" s="31">
        <v>0</v>
      </c>
      <c r="F42" s="31">
        <v>40.8548962</v>
      </c>
      <c r="G42" s="31">
        <v>0</v>
      </c>
      <c r="H42" s="31">
        <v>16.6433281</v>
      </c>
      <c r="I42" s="31">
        <v>24.6923412</v>
      </c>
      <c r="J42" s="31">
        <v>9.4083417</v>
      </c>
      <c r="K42" s="31">
        <v>7.7652704</v>
      </c>
      <c r="L42" s="33">
        <v>8.3569314</v>
      </c>
      <c r="M42" s="33">
        <v>-5.627232</v>
      </c>
      <c r="N42" s="31">
        <v>-1.6162024</v>
      </c>
      <c r="O42" s="31">
        <v>-3.6943495</v>
      </c>
      <c r="P42" s="31">
        <v>-0.3166801</v>
      </c>
      <c r="Q42" s="35">
        <v>131.7530873</v>
      </c>
      <c r="R42" s="33">
        <v>129.7775255</v>
      </c>
      <c r="S42" s="31">
        <v>32.7067432</v>
      </c>
      <c r="T42" s="31">
        <v>49.9982335</v>
      </c>
      <c r="U42" s="31">
        <v>47.0725488</v>
      </c>
      <c r="V42" s="33">
        <v>1.9755618</v>
      </c>
      <c r="W42" s="31">
        <v>0.2612383</v>
      </c>
      <c r="X42" s="31">
        <v>0</v>
      </c>
      <c r="Y42" s="31">
        <v>0</v>
      </c>
      <c r="Z42" s="31">
        <v>0.0855403</v>
      </c>
      <c r="AA42" s="31">
        <v>0</v>
      </c>
      <c r="AB42" s="31">
        <v>0</v>
      </c>
      <c r="AC42" s="31">
        <v>2.1053884</v>
      </c>
      <c r="AD42" s="31">
        <v>-0.4766052</v>
      </c>
      <c r="AE42" s="35">
        <v>131.7530873</v>
      </c>
    </row>
    <row r="43" spans="1:31" ht="12.75">
      <c r="A43" s="27" t="s">
        <v>64</v>
      </c>
      <c r="B43" s="33">
        <v>120.7973533</v>
      </c>
      <c r="C43" s="31">
        <v>17.6658821</v>
      </c>
      <c r="D43" s="31">
        <v>0</v>
      </c>
      <c r="E43" s="31">
        <v>0</v>
      </c>
      <c r="F43" s="31">
        <v>42.4974064</v>
      </c>
      <c r="G43" s="31">
        <v>0</v>
      </c>
      <c r="H43" s="31">
        <v>16.6433281</v>
      </c>
      <c r="I43" s="31">
        <v>24.6923412</v>
      </c>
      <c r="J43" s="31">
        <v>9.4083416</v>
      </c>
      <c r="K43" s="31">
        <v>9.8900539</v>
      </c>
      <c r="L43" s="33">
        <v>8.2826791</v>
      </c>
      <c r="M43" s="33">
        <v>-5.7261793</v>
      </c>
      <c r="N43" s="31">
        <v>-1.7151497</v>
      </c>
      <c r="O43" s="31">
        <v>-3.6943495</v>
      </c>
      <c r="P43" s="31">
        <v>-0.3166801</v>
      </c>
      <c r="Q43" s="35">
        <v>123.3538531</v>
      </c>
      <c r="R43" s="33">
        <v>121.7884916</v>
      </c>
      <c r="S43" s="31">
        <v>32.2325519</v>
      </c>
      <c r="T43" s="31">
        <v>43.6368972</v>
      </c>
      <c r="U43" s="31">
        <v>45.9190425</v>
      </c>
      <c r="V43" s="33">
        <v>1.5653615</v>
      </c>
      <c r="W43" s="31">
        <v>0.2141102</v>
      </c>
      <c r="X43" s="31">
        <v>0</v>
      </c>
      <c r="Y43" s="31">
        <v>0</v>
      </c>
      <c r="Z43" s="31">
        <v>0.0842836</v>
      </c>
      <c r="AA43" s="31">
        <v>0</v>
      </c>
      <c r="AB43" s="31">
        <v>0</v>
      </c>
      <c r="AC43" s="31">
        <v>2.1045602</v>
      </c>
      <c r="AD43" s="31">
        <v>-0.8375925</v>
      </c>
      <c r="AE43" s="35">
        <v>123.3538531</v>
      </c>
    </row>
    <row r="44" spans="1:31" ht="12.75">
      <c r="A44" s="27" t="s">
        <v>65</v>
      </c>
      <c r="B44" s="33">
        <v>140.4515367</v>
      </c>
      <c r="C44" s="31">
        <v>25.7627433</v>
      </c>
      <c r="D44" s="31">
        <v>11.9926103</v>
      </c>
      <c r="E44" s="31">
        <v>0</v>
      </c>
      <c r="F44" s="31">
        <v>40.831045</v>
      </c>
      <c r="G44" s="31">
        <v>0</v>
      </c>
      <c r="H44" s="31">
        <v>16.6433281</v>
      </c>
      <c r="I44" s="31">
        <v>24.6923412</v>
      </c>
      <c r="J44" s="31">
        <v>11.1149374</v>
      </c>
      <c r="K44" s="31">
        <v>9.4145314</v>
      </c>
      <c r="L44" s="33">
        <v>8.3988777</v>
      </c>
      <c r="M44" s="33">
        <v>-6.2925649</v>
      </c>
      <c r="N44" s="31">
        <v>-1.8293942</v>
      </c>
      <c r="O44" s="31">
        <v>-3.8339507</v>
      </c>
      <c r="P44" s="31">
        <v>-0.62922</v>
      </c>
      <c r="Q44" s="35">
        <v>142.5578495</v>
      </c>
      <c r="R44" s="33">
        <v>96.6097097</v>
      </c>
      <c r="S44" s="31">
        <v>27.8068256</v>
      </c>
      <c r="T44" s="31">
        <v>34.8747723</v>
      </c>
      <c r="U44" s="31">
        <v>33.9281118</v>
      </c>
      <c r="V44" s="33">
        <v>45.9481398</v>
      </c>
      <c r="W44" s="31">
        <v>0.2157778</v>
      </c>
      <c r="X44" s="31">
        <v>0</v>
      </c>
      <c r="Y44" s="31">
        <v>0</v>
      </c>
      <c r="Z44" s="31">
        <v>0.0743811</v>
      </c>
      <c r="AA44" s="31">
        <v>0</v>
      </c>
      <c r="AB44" s="31">
        <v>0</v>
      </c>
      <c r="AC44" s="31">
        <v>1.8203368</v>
      </c>
      <c r="AD44" s="31">
        <v>43.8376441</v>
      </c>
      <c r="AE44" s="35">
        <v>142.5578495</v>
      </c>
    </row>
    <row r="45" spans="2:31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1">
        <f>SUM(K15:K44)</f>
        <v>0</v>
      </c>
      <c r="L45" s="33">
        <f>SUM(L15:L44)</f>
        <v>0</v>
      </c>
      <c r="M45" s="33">
        <f>SUM(M15:M44)</f>
        <v>0</v>
      </c>
      <c r="N45" s="31">
        <f>SUM(N15:N44)</f>
        <v>0</v>
      </c>
      <c r="O45" s="31">
        <f>SUM(O15:O44)</f>
        <v>0</v>
      </c>
      <c r="P45" s="31">
        <f>SUM(P15:P44)</f>
        <v>0</v>
      </c>
      <c r="Q45" s="35">
        <f>SUM(Q15:Q44)</f>
        <v>0</v>
      </c>
      <c r="R45" s="33">
        <f>SUM(R15:R44)</f>
        <v>0</v>
      </c>
      <c r="S45" s="31">
        <f>SUM(S15:S44)</f>
        <v>0</v>
      </c>
      <c r="T45" s="31">
        <f>SUM(T15:T44)</f>
        <v>0</v>
      </c>
      <c r="U45" s="31">
        <f>SUM(U15:U44)</f>
        <v>0</v>
      </c>
      <c r="V45" s="33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1">
        <f>SUM(AC15:AC44)</f>
        <v>0</v>
      </c>
      <c r="AD45" s="31">
        <f>SUM(AD15:AD44)</f>
        <v>0</v>
      </c>
      <c r="AE45" s="35">
        <f>SUM(AE15:AE44)</f>
        <v>0</v>
      </c>
    </row>
    <row r="48" ht="12.75">
      <c r="A48" s="28" t="s">
        <v>66</v>
      </c>
    </row>
    <row r="49" ht="12.75">
      <c r="A49" s="28" t="s">
        <v>67</v>
      </c>
    </row>
    <row r="50" ht="12.75">
      <c r="A50" s="28" t="s">
        <v>68</v>
      </c>
    </row>
    <row r="51" ht="12.75">
      <c r="A51" s="28" t="s">
        <v>69</v>
      </c>
    </row>
    <row r="52" ht="12.75">
      <c r="A52" s="28" t="s">
        <v>70</v>
      </c>
    </row>
    <row r="53" ht="12.75">
      <c r="A53" s="28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E53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73</v>
      </c>
    </row>
    <row r="8" ht="12.75">
      <c r="A8" s="50" t="s">
        <v>3</v>
      </c>
    </row>
    <row r="14" spans="1:31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3" t="s">
        <v>15</v>
      </c>
      <c r="L14" s="54" t="s">
        <v>16</v>
      </c>
      <c r="M14" s="54" t="s">
        <v>17</v>
      </c>
      <c r="N14" s="53" t="s">
        <v>18</v>
      </c>
      <c r="O14" s="53" t="s">
        <v>19</v>
      </c>
      <c r="P14" s="53" t="s">
        <v>20</v>
      </c>
      <c r="Q14" s="58" t="s">
        <v>21</v>
      </c>
      <c r="R14" s="54" t="s">
        <v>22</v>
      </c>
      <c r="S14" s="53" t="s">
        <v>23</v>
      </c>
      <c r="T14" s="53" t="s">
        <v>24</v>
      </c>
      <c r="U14" s="53" t="s">
        <v>25</v>
      </c>
      <c r="V14" s="54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3" t="s">
        <v>33</v>
      </c>
      <c r="AD14" s="53" t="s">
        <v>34</v>
      </c>
      <c r="AE14" s="58" t="s">
        <v>35</v>
      </c>
    </row>
    <row r="15" spans="1:31" ht="12.75">
      <c r="A15" s="51" t="s">
        <v>36</v>
      </c>
      <c r="B15" s="57">
        <v>146.9806652</v>
      </c>
      <c r="C15" s="55">
        <v>45.3997304</v>
      </c>
      <c r="D15" s="55">
        <v>13.0897409</v>
      </c>
      <c r="E15" s="55">
        <v>0</v>
      </c>
      <c r="F15" s="55">
        <v>47.2892362</v>
      </c>
      <c r="G15" s="55">
        <v>0</v>
      </c>
      <c r="H15" s="55">
        <v>18.4497882</v>
      </c>
      <c r="I15" s="55">
        <v>22.7228488</v>
      </c>
      <c r="J15" s="55">
        <v>0</v>
      </c>
      <c r="K15" s="55">
        <v>0.0293207</v>
      </c>
      <c r="L15" s="57">
        <v>7.9401297</v>
      </c>
      <c r="M15" s="57">
        <v>-0.5096406</v>
      </c>
      <c r="N15" s="55">
        <v>-0.1437503</v>
      </c>
      <c r="O15" s="55">
        <v>-0.0316978</v>
      </c>
      <c r="P15" s="55">
        <v>-0.3341925</v>
      </c>
      <c r="Q15" s="59">
        <v>154.4111543</v>
      </c>
      <c r="R15" s="57">
        <v>176.6869706</v>
      </c>
      <c r="S15" s="55">
        <v>31.3442685</v>
      </c>
      <c r="T15" s="55">
        <v>48.8416973</v>
      </c>
      <c r="U15" s="55">
        <v>96.5010048</v>
      </c>
      <c r="V15" s="57">
        <v>-22.2758163</v>
      </c>
      <c r="W15" s="55">
        <v>0.5149616</v>
      </c>
      <c r="X15" s="55">
        <v>0</v>
      </c>
      <c r="Y15" s="55">
        <v>0</v>
      </c>
      <c r="Z15" s="55">
        <v>0.1159127</v>
      </c>
      <c r="AA15" s="55">
        <v>0</v>
      </c>
      <c r="AB15" s="55">
        <v>0.4539973</v>
      </c>
      <c r="AC15" s="55">
        <v>2.7978063</v>
      </c>
      <c r="AD15" s="55">
        <v>-26.1584942</v>
      </c>
      <c r="AE15" s="59">
        <v>154.4111543</v>
      </c>
    </row>
    <row r="16" spans="1:31" ht="12.75">
      <c r="A16" s="51" t="s">
        <v>37</v>
      </c>
      <c r="B16" s="57">
        <v>87.9238842</v>
      </c>
      <c r="C16" s="55">
        <v>0</v>
      </c>
      <c r="D16" s="55">
        <v>12.5684731</v>
      </c>
      <c r="E16" s="55">
        <v>0</v>
      </c>
      <c r="F16" s="55">
        <v>34.1534534</v>
      </c>
      <c r="G16" s="55">
        <v>0</v>
      </c>
      <c r="H16" s="55">
        <v>18.4497882</v>
      </c>
      <c r="I16" s="55">
        <v>22.7228488</v>
      </c>
      <c r="J16" s="55">
        <v>0</v>
      </c>
      <c r="K16" s="55">
        <v>0.0293207</v>
      </c>
      <c r="L16" s="57">
        <v>1.4395949</v>
      </c>
      <c r="M16" s="57">
        <v>-1.102326</v>
      </c>
      <c r="N16" s="55">
        <v>-0.3252308</v>
      </c>
      <c r="O16" s="55">
        <v>-0.4429027</v>
      </c>
      <c r="P16" s="55">
        <v>-0.3341925</v>
      </c>
      <c r="Q16" s="59">
        <v>88.2611531</v>
      </c>
      <c r="R16" s="57">
        <v>116.4204519</v>
      </c>
      <c r="S16" s="55">
        <v>20.5910993</v>
      </c>
      <c r="T16" s="55">
        <v>24.8085014</v>
      </c>
      <c r="U16" s="55">
        <v>71.0208512</v>
      </c>
      <c r="V16" s="57">
        <v>-28.1592988</v>
      </c>
      <c r="W16" s="55">
        <v>0.1180393</v>
      </c>
      <c r="X16" s="55">
        <v>0</v>
      </c>
      <c r="Y16" s="55">
        <v>0</v>
      </c>
      <c r="Z16" s="55">
        <v>0.032728</v>
      </c>
      <c r="AA16" s="55">
        <v>0</v>
      </c>
      <c r="AB16" s="55">
        <v>0.4539973</v>
      </c>
      <c r="AC16" s="55">
        <v>2.0896234</v>
      </c>
      <c r="AD16" s="55">
        <v>-30.8536868</v>
      </c>
      <c r="AE16" s="59">
        <v>88.2611531</v>
      </c>
    </row>
    <row r="17" spans="1:31" ht="12.75">
      <c r="A17" s="51" t="s">
        <v>38</v>
      </c>
      <c r="B17" s="57">
        <v>147.8213367</v>
      </c>
      <c r="C17" s="55">
        <v>51.3924949</v>
      </c>
      <c r="D17" s="55">
        <v>9.3707558</v>
      </c>
      <c r="E17" s="55">
        <v>0</v>
      </c>
      <c r="F17" s="55">
        <v>45.8561283</v>
      </c>
      <c r="G17" s="55">
        <v>0</v>
      </c>
      <c r="H17" s="55">
        <v>18.4497882</v>
      </c>
      <c r="I17" s="55">
        <v>22.7228488</v>
      </c>
      <c r="J17" s="55">
        <v>0</v>
      </c>
      <c r="K17" s="55">
        <v>0.0293207</v>
      </c>
      <c r="L17" s="57">
        <v>7.999971</v>
      </c>
      <c r="M17" s="57">
        <v>-1.2124282</v>
      </c>
      <c r="N17" s="55">
        <v>-0.2725462</v>
      </c>
      <c r="O17" s="55">
        <v>-0.2311417</v>
      </c>
      <c r="P17" s="55">
        <v>-0.7087403</v>
      </c>
      <c r="Q17" s="59">
        <v>154.6088795</v>
      </c>
      <c r="R17" s="57">
        <v>196.7640713</v>
      </c>
      <c r="S17" s="55">
        <v>38.1331844</v>
      </c>
      <c r="T17" s="55">
        <v>51.5954812</v>
      </c>
      <c r="U17" s="55">
        <v>107.0354057</v>
      </c>
      <c r="V17" s="57">
        <v>-42.1551918</v>
      </c>
      <c r="W17" s="55">
        <v>0.5112449</v>
      </c>
      <c r="X17" s="55">
        <v>0</v>
      </c>
      <c r="Y17" s="55">
        <v>0</v>
      </c>
      <c r="Z17" s="55">
        <v>0.1344193</v>
      </c>
      <c r="AA17" s="55">
        <v>0</v>
      </c>
      <c r="AB17" s="55">
        <v>4.539973</v>
      </c>
      <c r="AC17" s="55">
        <v>2.9520767</v>
      </c>
      <c r="AD17" s="55">
        <v>-50.2929057</v>
      </c>
      <c r="AE17" s="59">
        <v>154.6088795</v>
      </c>
    </row>
    <row r="18" spans="1:31" ht="12.75">
      <c r="A18" s="51" t="s">
        <v>39</v>
      </c>
      <c r="B18" s="57">
        <v>152.4713879</v>
      </c>
      <c r="C18" s="55">
        <v>51.1791161</v>
      </c>
      <c r="D18" s="55">
        <v>12.4978445</v>
      </c>
      <c r="E18" s="55">
        <v>0</v>
      </c>
      <c r="F18" s="55">
        <v>47.5924696</v>
      </c>
      <c r="G18" s="55">
        <v>0</v>
      </c>
      <c r="H18" s="55">
        <v>18.4497882</v>
      </c>
      <c r="I18" s="55">
        <v>22.7228488</v>
      </c>
      <c r="J18" s="55">
        <v>0</v>
      </c>
      <c r="K18" s="55">
        <v>0.0293207</v>
      </c>
      <c r="L18" s="57">
        <v>7.9661394</v>
      </c>
      <c r="M18" s="57">
        <v>-0.3775174</v>
      </c>
      <c r="N18" s="55">
        <v>-0.1278891</v>
      </c>
      <c r="O18" s="55">
        <v>0.0868342</v>
      </c>
      <c r="P18" s="55">
        <v>-0.3364625</v>
      </c>
      <c r="Q18" s="59">
        <v>160.0600099</v>
      </c>
      <c r="R18" s="57">
        <v>215.8697687</v>
      </c>
      <c r="S18" s="55">
        <v>45.6572696</v>
      </c>
      <c r="T18" s="55">
        <v>67.0745693</v>
      </c>
      <c r="U18" s="55">
        <v>103.1379298</v>
      </c>
      <c r="V18" s="57">
        <v>-55.8097588</v>
      </c>
      <c r="W18" s="55">
        <v>0.5038113</v>
      </c>
      <c r="X18" s="55">
        <v>0</v>
      </c>
      <c r="Y18" s="55">
        <v>0</v>
      </c>
      <c r="Z18" s="55">
        <v>0.1365614</v>
      </c>
      <c r="AA18" s="55">
        <v>0</v>
      </c>
      <c r="AB18" s="55">
        <v>0</v>
      </c>
      <c r="AC18" s="55">
        <v>3.4160719</v>
      </c>
      <c r="AD18" s="55">
        <v>-59.8662034</v>
      </c>
      <c r="AE18" s="59">
        <v>160.0600099</v>
      </c>
    </row>
    <row r="19" spans="1:31" ht="12.75">
      <c r="A19" s="51" t="s">
        <v>40</v>
      </c>
      <c r="B19" s="57">
        <v>160.0999937</v>
      </c>
      <c r="C19" s="55">
        <v>45.3997304</v>
      </c>
      <c r="D19" s="55">
        <v>13.0895766</v>
      </c>
      <c r="E19" s="55">
        <v>0</v>
      </c>
      <c r="F19" s="55">
        <v>47.023375</v>
      </c>
      <c r="G19" s="55">
        <v>0</v>
      </c>
      <c r="H19" s="55">
        <v>17.1748126</v>
      </c>
      <c r="I19" s="55">
        <v>22.7228488</v>
      </c>
      <c r="J19" s="55">
        <v>14.6603296</v>
      </c>
      <c r="K19" s="55">
        <v>0.0293207</v>
      </c>
      <c r="L19" s="57">
        <v>8.6563697</v>
      </c>
      <c r="M19" s="57">
        <v>-1.417403</v>
      </c>
      <c r="N19" s="55">
        <v>-1.2305317</v>
      </c>
      <c r="O19" s="55">
        <v>0.1473212</v>
      </c>
      <c r="P19" s="55">
        <v>-0.3341925</v>
      </c>
      <c r="Q19" s="59">
        <v>167.3389604</v>
      </c>
      <c r="R19" s="57">
        <v>198.6082459</v>
      </c>
      <c r="S19" s="55">
        <v>35.6678312</v>
      </c>
      <c r="T19" s="55">
        <v>71.7835356</v>
      </c>
      <c r="U19" s="55">
        <v>91.1568791</v>
      </c>
      <c r="V19" s="57">
        <v>-31.2692855</v>
      </c>
      <c r="W19" s="55">
        <v>0.4763651</v>
      </c>
      <c r="X19" s="55">
        <v>0</v>
      </c>
      <c r="Y19" s="55">
        <v>0</v>
      </c>
      <c r="Z19" s="55">
        <v>0.1362104</v>
      </c>
      <c r="AA19" s="55">
        <v>0</v>
      </c>
      <c r="AB19" s="55">
        <v>0.4539973</v>
      </c>
      <c r="AC19" s="55">
        <v>3.1449921</v>
      </c>
      <c r="AD19" s="55">
        <v>-35.4808504</v>
      </c>
      <c r="AE19" s="59">
        <v>167.3389604</v>
      </c>
    </row>
    <row r="20" spans="1:31" ht="12.75">
      <c r="A20" s="51" t="s">
        <v>41</v>
      </c>
      <c r="B20" s="57">
        <v>144.2248866</v>
      </c>
      <c r="C20" s="55">
        <v>45.3997304</v>
      </c>
      <c r="D20" s="55">
        <v>10.4234433</v>
      </c>
      <c r="E20" s="55">
        <v>0</v>
      </c>
      <c r="F20" s="55">
        <v>47.1997552</v>
      </c>
      <c r="G20" s="55">
        <v>0</v>
      </c>
      <c r="H20" s="55">
        <v>18.4497882</v>
      </c>
      <c r="I20" s="55">
        <v>22.7228488</v>
      </c>
      <c r="J20" s="55">
        <v>0</v>
      </c>
      <c r="K20" s="55">
        <v>0.0293207</v>
      </c>
      <c r="L20" s="57">
        <v>8.6897538</v>
      </c>
      <c r="M20" s="57">
        <v>-0.4239048</v>
      </c>
      <c r="N20" s="55">
        <v>-0.2370335</v>
      </c>
      <c r="O20" s="55">
        <v>0.1473212</v>
      </c>
      <c r="P20" s="55">
        <v>-0.3341925</v>
      </c>
      <c r="Q20" s="59">
        <v>152.4907356</v>
      </c>
      <c r="R20" s="57">
        <v>191.8245264</v>
      </c>
      <c r="S20" s="55">
        <v>35.6261693</v>
      </c>
      <c r="T20" s="55">
        <v>67.5584155</v>
      </c>
      <c r="U20" s="55">
        <v>88.6399416</v>
      </c>
      <c r="V20" s="57">
        <v>-39.3337908</v>
      </c>
      <c r="W20" s="55">
        <v>0.5067729</v>
      </c>
      <c r="X20" s="55">
        <v>0</v>
      </c>
      <c r="Y20" s="55">
        <v>0</v>
      </c>
      <c r="Z20" s="55">
        <v>0.136201</v>
      </c>
      <c r="AA20" s="55">
        <v>0</v>
      </c>
      <c r="AB20" s="55">
        <v>0.4539973</v>
      </c>
      <c r="AC20" s="55">
        <v>3.0342838</v>
      </c>
      <c r="AD20" s="55">
        <v>-43.4650458</v>
      </c>
      <c r="AE20" s="59">
        <v>152.4907356</v>
      </c>
    </row>
    <row r="21" spans="1:31" ht="12.75">
      <c r="A21" s="51" t="s">
        <v>42</v>
      </c>
      <c r="B21" s="57">
        <v>158.1804105</v>
      </c>
      <c r="C21" s="55">
        <v>45.3997304</v>
      </c>
      <c r="D21" s="55">
        <v>9.8676308</v>
      </c>
      <c r="E21" s="55">
        <v>0</v>
      </c>
      <c r="F21" s="55">
        <v>47.050762</v>
      </c>
      <c r="G21" s="55">
        <v>0</v>
      </c>
      <c r="H21" s="55">
        <v>18.4497882</v>
      </c>
      <c r="I21" s="55">
        <v>22.7228488</v>
      </c>
      <c r="J21" s="55">
        <v>14.6603296</v>
      </c>
      <c r="K21" s="55">
        <v>0.0293207</v>
      </c>
      <c r="L21" s="57">
        <v>8.5673429</v>
      </c>
      <c r="M21" s="57">
        <v>-0.3116635</v>
      </c>
      <c r="N21" s="55">
        <v>-0.1247922</v>
      </c>
      <c r="O21" s="55">
        <v>0.1473212</v>
      </c>
      <c r="P21" s="55">
        <v>-0.3341925</v>
      </c>
      <c r="Q21" s="59">
        <v>166.4360899</v>
      </c>
      <c r="R21" s="57">
        <v>182.343583</v>
      </c>
      <c r="S21" s="55">
        <v>35.1909471</v>
      </c>
      <c r="T21" s="55">
        <v>63.3386699</v>
      </c>
      <c r="U21" s="55">
        <v>83.813966</v>
      </c>
      <c r="V21" s="57">
        <v>-15.9074931</v>
      </c>
      <c r="W21" s="55">
        <v>0.5744295</v>
      </c>
      <c r="X21" s="55">
        <v>0</v>
      </c>
      <c r="Y21" s="55">
        <v>0</v>
      </c>
      <c r="Z21" s="55">
        <v>0.137223</v>
      </c>
      <c r="AA21" s="55">
        <v>0</v>
      </c>
      <c r="AB21" s="55">
        <v>0.4539973</v>
      </c>
      <c r="AC21" s="55">
        <v>2.908143</v>
      </c>
      <c r="AD21" s="55">
        <v>-19.9812859</v>
      </c>
      <c r="AE21" s="59">
        <v>166.4360899</v>
      </c>
    </row>
    <row r="22" spans="1:31" ht="12.75">
      <c r="A22" s="51" t="s">
        <v>43</v>
      </c>
      <c r="B22" s="57">
        <v>148.5969524</v>
      </c>
      <c r="C22" s="55">
        <v>45.3997304</v>
      </c>
      <c r="D22" s="55">
        <v>0</v>
      </c>
      <c r="E22" s="55">
        <v>0</v>
      </c>
      <c r="F22" s="55">
        <v>47.3349347</v>
      </c>
      <c r="G22" s="55">
        <v>0</v>
      </c>
      <c r="H22" s="55">
        <v>18.4497882</v>
      </c>
      <c r="I22" s="55">
        <v>22.7228488</v>
      </c>
      <c r="J22" s="55">
        <v>14.6603296</v>
      </c>
      <c r="K22" s="55">
        <v>0.0293207</v>
      </c>
      <c r="L22" s="57">
        <v>8.4736797</v>
      </c>
      <c r="M22" s="57">
        <v>-0.7692146</v>
      </c>
      <c r="N22" s="55">
        <v>-0.233807</v>
      </c>
      <c r="O22" s="55">
        <v>-0.2012151</v>
      </c>
      <c r="P22" s="55">
        <v>-0.3341925</v>
      </c>
      <c r="Q22" s="59">
        <v>156.3014175</v>
      </c>
      <c r="R22" s="57">
        <v>160.8241174</v>
      </c>
      <c r="S22" s="55">
        <v>34.9859229</v>
      </c>
      <c r="T22" s="55">
        <v>44.886483</v>
      </c>
      <c r="U22" s="55">
        <v>80.9517115</v>
      </c>
      <c r="V22" s="57">
        <v>-4.5226999</v>
      </c>
      <c r="W22" s="55">
        <v>0.5372621</v>
      </c>
      <c r="X22" s="55">
        <v>0</v>
      </c>
      <c r="Y22" s="55">
        <v>0</v>
      </c>
      <c r="Z22" s="55">
        <v>0.135096</v>
      </c>
      <c r="AA22" s="55">
        <v>0</v>
      </c>
      <c r="AB22" s="55">
        <v>0.4539973</v>
      </c>
      <c r="AC22" s="55">
        <v>2.7969674</v>
      </c>
      <c r="AD22" s="55">
        <v>-8.4460227</v>
      </c>
      <c r="AE22" s="59">
        <v>156.3014175</v>
      </c>
    </row>
    <row r="23" spans="1:31" ht="12.75">
      <c r="A23" s="51" t="s">
        <v>44</v>
      </c>
      <c r="B23" s="57">
        <v>149.6078214</v>
      </c>
      <c r="C23" s="55">
        <v>45.3997304</v>
      </c>
      <c r="D23" s="55">
        <v>13.0858512</v>
      </c>
      <c r="E23" s="55">
        <v>0</v>
      </c>
      <c r="F23" s="55">
        <v>35.2599525</v>
      </c>
      <c r="G23" s="55">
        <v>0</v>
      </c>
      <c r="H23" s="55">
        <v>18.4497882</v>
      </c>
      <c r="I23" s="55">
        <v>22.7228488</v>
      </c>
      <c r="J23" s="55">
        <v>14.6603296</v>
      </c>
      <c r="K23" s="55">
        <v>0.0293207</v>
      </c>
      <c r="L23" s="57">
        <v>7.6230351</v>
      </c>
      <c r="M23" s="57">
        <v>-1.3423587</v>
      </c>
      <c r="N23" s="55">
        <v>-0.5461306</v>
      </c>
      <c r="O23" s="55">
        <v>-0.4620356</v>
      </c>
      <c r="P23" s="55">
        <v>-0.3341925</v>
      </c>
      <c r="Q23" s="59">
        <v>155.8884978</v>
      </c>
      <c r="R23" s="57">
        <v>138.6394115</v>
      </c>
      <c r="S23" s="55">
        <v>30.4276149</v>
      </c>
      <c r="T23" s="55">
        <v>40.3920863</v>
      </c>
      <c r="U23" s="55">
        <v>67.8197103</v>
      </c>
      <c r="V23" s="57">
        <v>17.2490863</v>
      </c>
      <c r="W23" s="55">
        <v>0.3132763</v>
      </c>
      <c r="X23" s="55">
        <v>0</v>
      </c>
      <c r="Y23" s="55">
        <v>0</v>
      </c>
      <c r="Z23" s="55">
        <v>0.1231527</v>
      </c>
      <c r="AA23" s="55">
        <v>0</v>
      </c>
      <c r="AB23" s="55">
        <v>0.4539973</v>
      </c>
      <c r="AC23" s="55">
        <v>2.4454741</v>
      </c>
      <c r="AD23" s="55">
        <v>13.9131859</v>
      </c>
      <c r="AE23" s="59">
        <v>155.8884978</v>
      </c>
    </row>
    <row r="24" spans="1:31" ht="12.75">
      <c r="A24" s="51" t="s">
        <v>45</v>
      </c>
      <c r="B24" s="57">
        <v>131.8158249</v>
      </c>
      <c r="C24" s="55">
        <v>29.2545151</v>
      </c>
      <c r="D24" s="55">
        <v>5.1752352</v>
      </c>
      <c r="E24" s="55">
        <v>0</v>
      </c>
      <c r="F24" s="55">
        <v>47.6716674</v>
      </c>
      <c r="G24" s="55">
        <v>0</v>
      </c>
      <c r="H24" s="55">
        <v>18.4497882</v>
      </c>
      <c r="I24" s="55">
        <v>22.7228488</v>
      </c>
      <c r="J24" s="55">
        <v>8.5124495</v>
      </c>
      <c r="K24" s="55">
        <v>0.0293207</v>
      </c>
      <c r="L24" s="57">
        <v>8.5714857</v>
      </c>
      <c r="M24" s="57">
        <v>-2.965342</v>
      </c>
      <c r="N24" s="55">
        <v>-1.3428388</v>
      </c>
      <c r="O24" s="55">
        <v>-0.4620356</v>
      </c>
      <c r="P24" s="55">
        <v>-1.1604676</v>
      </c>
      <c r="Q24" s="59">
        <v>137.4219686</v>
      </c>
      <c r="R24" s="57">
        <v>156.1278281</v>
      </c>
      <c r="S24" s="55">
        <v>31.5940911</v>
      </c>
      <c r="T24" s="55">
        <v>43.5165518</v>
      </c>
      <c r="U24" s="55">
        <v>81.0171852</v>
      </c>
      <c r="V24" s="57">
        <v>-18.7058595</v>
      </c>
      <c r="W24" s="55">
        <v>0.2932951</v>
      </c>
      <c r="X24" s="55">
        <v>0</v>
      </c>
      <c r="Y24" s="55">
        <v>0</v>
      </c>
      <c r="Z24" s="55">
        <v>0.1203098</v>
      </c>
      <c r="AA24" s="55">
        <v>0</v>
      </c>
      <c r="AB24" s="55">
        <v>5.550117</v>
      </c>
      <c r="AC24" s="55">
        <v>2.8251432</v>
      </c>
      <c r="AD24" s="55">
        <v>-27.4947246</v>
      </c>
      <c r="AE24" s="59">
        <v>137.4219686</v>
      </c>
    </row>
    <row r="25" spans="1:31" ht="12.75">
      <c r="A25" s="51" t="s">
        <v>46</v>
      </c>
      <c r="B25" s="57">
        <v>143.2842161</v>
      </c>
      <c r="C25" s="55">
        <v>31.5531303</v>
      </c>
      <c r="D25" s="55">
        <v>8.2796445</v>
      </c>
      <c r="E25" s="55">
        <v>0</v>
      </c>
      <c r="F25" s="55">
        <v>47.589154</v>
      </c>
      <c r="G25" s="55">
        <v>0</v>
      </c>
      <c r="H25" s="55">
        <v>18.4497882</v>
      </c>
      <c r="I25" s="55">
        <v>22.7228488</v>
      </c>
      <c r="J25" s="55">
        <v>14.6603296</v>
      </c>
      <c r="K25" s="55">
        <v>0.0293207</v>
      </c>
      <c r="L25" s="57">
        <v>8.539388</v>
      </c>
      <c r="M25" s="57">
        <v>-17.847769</v>
      </c>
      <c r="N25" s="55">
        <v>-17.3461831</v>
      </c>
      <c r="O25" s="55">
        <v>-0.1673933</v>
      </c>
      <c r="P25" s="55">
        <v>-0.3341926</v>
      </c>
      <c r="Q25" s="59">
        <v>133.9758351</v>
      </c>
      <c r="R25" s="57">
        <v>189.0072792</v>
      </c>
      <c r="S25" s="55">
        <v>38.1109766</v>
      </c>
      <c r="T25" s="55">
        <v>65.5641809</v>
      </c>
      <c r="U25" s="55">
        <v>85.3321217</v>
      </c>
      <c r="V25" s="57">
        <v>-55.0314441</v>
      </c>
      <c r="W25" s="55">
        <v>0.3528047</v>
      </c>
      <c r="X25" s="55">
        <v>0</v>
      </c>
      <c r="Y25" s="55">
        <v>0</v>
      </c>
      <c r="Z25" s="55">
        <v>0.1206274</v>
      </c>
      <c r="AA25" s="55">
        <v>0</v>
      </c>
      <c r="AB25" s="55">
        <v>4.539973</v>
      </c>
      <c r="AC25" s="55">
        <v>3.3222791</v>
      </c>
      <c r="AD25" s="55">
        <v>-63.3671283</v>
      </c>
      <c r="AE25" s="59">
        <v>133.9758351</v>
      </c>
    </row>
    <row r="26" spans="1:31" ht="12.75">
      <c r="A26" s="51" t="s">
        <v>47</v>
      </c>
      <c r="B26" s="57">
        <v>151.2972107</v>
      </c>
      <c r="C26" s="55">
        <v>40.9543409</v>
      </c>
      <c r="D26" s="55">
        <v>8.276135</v>
      </c>
      <c r="E26" s="55">
        <v>0</v>
      </c>
      <c r="F26" s="55">
        <v>47.1937058</v>
      </c>
      <c r="G26" s="55">
        <v>0</v>
      </c>
      <c r="H26" s="55">
        <v>18.4497882</v>
      </c>
      <c r="I26" s="55">
        <v>22.7228488</v>
      </c>
      <c r="J26" s="55">
        <v>13.6710713</v>
      </c>
      <c r="K26" s="55">
        <v>0.0293207</v>
      </c>
      <c r="L26" s="57">
        <v>8.4766461</v>
      </c>
      <c r="M26" s="57">
        <v>-26.7862353</v>
      </c>
      <c r="N26" s="55">
        <v>-25.5119612</v>
      </c>
      <c r="O26" s="55">
        <v>-0.9400816</v>
      </c>
      <c r="P26" s="55">
        <v>-0.3341925</v>
      </c>
      <c r="Q26" s="59">
        <v>132.9876215</v>
      </c>
      <c r="R26" s="57">
        <v>167.8599443</v>
      </c>
      <c r="S26" s="55">
        <v>35.5367559</v>
      </c>
      <c r="T26" s="55">
        <v>54.9224884</v>
      </c>
      <c r="U26" s="55">
        <v>77.4007</v>
      </c>
      <c r="V26" s="57">
        <v>-34.8723228</v>
      </c>
      <c r="W26" s="55">
        <v>0.3495883</v>
      </c>
      <c r="X26" s="55">
        <v>0</v>
      </c>
      <c r="Y26" s="55">
        <v>0</v>
      </c>
      <c r="Z26" s="55">
        <v>0.1191471</v>
      </c>
      <c r="AA26" s="55">
        <v>0</v>
      </c>
      <c r="AB26" s="55">
        <v>0</v>
      </c>
      <c r="AC26" s="55">
        <v>2.8695014</v>
      </c>
      <c r="AD26" s="55">
        <v>-38.2105596</v>
      </c>
      <c r="AE26" s="59">
        <v>132.9876215</v>
      </c>
    </row>
    <row r="27" spans="1:31" ht="12.75">
      <c r="A27" s="51" t="s">
        <v>48</v>
      </c>
      <c r="B27" s="57">
        <v>99.4148966</v>
      </c>
      <c r="C27" s="55">
        <v>0</v>
      </c>
      <c r="D27" s="55">
        <v>7.7583883</v>
      </c>
      <c r="E27" s="55">
        <v>0</v>
      </c>
      <c r="F27" s="55">
        <v>34.2479989</v>
      </c>
      <c r="G27" s="55">
        <v>0</v>
      </c>
      <c r="H27" s="55">
        <v>18.4497882</v>
      </c>
      <c r="I27" s="55">
        <v>25.2583292</v>
      </c>
      <c r="J27" s="55">
        <v>13.6710713</v>
      </c>
      <c r="K27" s="55">
        <v>0.0293207</v>
      </c>
      <c r="L27" s="57">
        <v>3.1773741</v>
      </c>
      <c r="M27" s="57">
        <v>-2.3960881</v>
      </c>
      <c r="N27" s="55">
        <v>-1.3059279</v>
      </c>
      <c r="O27" s="55">
        <v>-0.7559677</v>
      </c>
      <c r="P27" s="55">
        <v>-0.3341925</v>
      </c>
      <c r="Q27" s="59">
        <v>100.1961826</v>
      </c>
      <c r="R27" s="57">
        <v>120.8858904</v>
      </c>
      <c r="S27" s="55">
        <v>23.7068522</v>
      </c>
      <c r="T27" s="55">
        <v>42.6107208</v>
      </c>
      <c r="U27" s="55">
        <v>54.5683174</v>
      </c>
      <c r="V27" s="57">
        <v>-20.6897078</v>
      </c>
      <c r="W27" s="55">
        <v>0.1180393</v>
      </c>
      <c r="X27" s="55">
        <v>0</v>
      </c>
      <c r="Y27" s="55">
        <v>0</v>
      </c>
      <c r="Z27" s="55">
        <v>0.0336655</v>
      </c>
      <c r="AA27" s="55">
        <v>0</v>
      </c>
      <c r="AB27" s="55">
        <v>0</v>
      </c>
      <c r="AC27" s="55">
        <v>2.0612345</v>
      </c>
      <c r="AD27" s="55">
        <v>-22.9026471</v>
      </c>
      <c r="AE27" s="59">
        <v>100.1961826</v>
      </c>
    </row>
    <row r="28" spans="1:31" ht="12.75">
      <c r="A28" s="51" t="s">
        <v>49</v>
      </c>
      <c r="B28" s="57">
        <v>145.6477563</v>
      </c>
      <c r="C28" s="55">
        <v>26.4831768</v>
      </c>
      <c r="D28" s="55">
        <v>13.0854089</v>
      </c>
      <c r="E28" s="55">
        <v>0</v>
      </c>
      <c r="F28" s="55">
        <v>47.1242329</v>
      </c>
      <c r="G28" s="55">
        <v>0</v>
      </c>
      <c r="H28" s="55">
        <v>18.4497882</v>
      </c>
      <c r="I28" s="55">
        <v>26.8047575</v>
      </c>
      <c r="J28" s="55">
        <v>13.6710713</v>
      </c>
      <c r="K28" s="55">
        <v>0.0293207</v>
      </c>
      <c r="L28" s="57">
        <v>9.0690958</v>
      </c>
      <c r="M28" s="57">
        <v>-2.456621</v>
      </c>
      <c r="N28" s="55">
        <v>-1.3296681</v>
      </c>
      <c r="O28" s="55">
        <v>-0.7927604</v>
      </c>
      <c r="P28" s="55">
        <v>-0.3341925</v>
      </c>
      <c r="Q28" s="59">
        <v>152.2602311</v>
      </c>
      <c r="R28" s="57">
        <v>165.9576066</v>
      </c>
      <c r="S28" s="55">
        <v>35.3086024</v>
      </c>
      <c r="T28" s="55">
        <v>59.0339125</v>
      </c>
      <c r="U28" s="55">
        <v>71.6150917</v>
      </c>
      <c r="V28" s="57">
        <v>-13.6973755</v>
      </c>
      <c r="W28" s="55">
        <v>0.3431556</v>
      </c>
      <c r="X28" s="55">
        <v>0</v>
      </c>
      <c r="Y28" s="55">
        <v>0</v>
      </c>
      <c r="Z28" s="55">
        <v>0.1183859</v>
      </c>
      <c r="AA28" s="55">
        <v>0</v>
      </c>
      <c r="AB28" s="55">
        <v>0</v>
      </c>
      <c r="AC28" s="55">
        <v>2.7465513</v>
      </c>
      <c r="AD28" s="55">
        <v>-16.9054683</v>
      </c>
      <c r="AE28" s="59">
        <v>152.2602311</v>
      </c>
    </row>
    <row r="29" spans="1:31" ht="12.75">
      <c r="A29" s="51" t="s">
        <v>50</v>
      </c>
      <c r="B29" s="57">
        <v>158.7913741</v>
      </c>
      <c r="C29" s="55">
        <v>41.2380892</v>
      </c>
      <c r="D29" s="55">
        <v>13.0848896</v>
      </c>
      <c r="E29" s="55">
        <v>0</v>
      </c>
      <c r="F29" s="55">
        <v>45.5134577</v>
      </c>
      <c r="G29" s="55">
        <v>0</v>
      </c>
      <c r="H29" s="55">
        <v>18.4497882</v>
      </c>
      <c r="I29" s="55">
        <v>26.8047575</v>
      </c>
      <c r="J29" s="55">
        <v>13.6710712</v>
      </c>
      <c r="K29" s="55">
        <v>0.0293207</v>
      </c>
      <c r="L29" s="57">
        <v>9.076693</v>
      </c>
      <c r="M29" s="57">
        <v>-2.6801562</v>
      </c>
      <c r="N29" s="55">
        <v>-1.2847999</v>
      </c>
      <c r="O29" s="55">
        <v>-1.0611638</v>
      </c>
      <c r="P29" s="55">
        <v>-0.3341925</v>
      </c>
      <c r="Q29" s="59">
        <v>165.1879109</v>
      </c>
      <c r="R29" s="57">
        <v>152.079805</v>
      </c>
      <c r="S29" s="55">
        <v>33.8054371</v>
      </c>
      <c r="T29" s="55">
        <v>51.0378155</v>
      </c>
      <c r="U29" s="55">
        <v>67.2365524</v>
      </c>
      <c r="V29" s="57">
        <v>13.1081059</v>
      </c>
      <c r="W29" s="55">
        <v>0.3399392</v>
      </c>
      <c r="X29" s="55">
        <v>0</v>
      </c>
      <c r="Y29" s="55">
        <v>0</v>
      </c>
      <c r="Z29" s="55">
        <v>0.1168189</v>
      </c>
      <c r="AA29" s="55">
        <v>0</v>
      </c>
      <c r="AB29" s="55">
        <v>0</v>
      </c>
      <c r="AC29" s="55">
        <v>2.6476013</v>
      </c>
      <c r="AD29" s="55">
        <v>10.0037465</v>
      </c>
      <c r="AE29" s="59">
        <v>165.1879109</v>
      </c>
    </row>
    <row r="30" spans="1:31" ht="12.75">
      <c r="A30" s="51" t="s">
        <v>51</v>
      </c>
      <c r="B30" s="57">
        <v>142.6337285</v>
      </c>
      <c r="C30" s="55">
        <v>29.937844</v>
      </c>
      <c r="D30" s="55">
        <v>5.692606</v>
      </c>
      <c r="E30" s="55">
        <v>0</v>
      </c>
      <c r="F30" s="55">
        <v>47.4900487</v>
      </c>
      <c r="G30" s="55">
        <v>0</v>
      </c>
      <c r="H30" s="55">
        <v>18.4497882</v>
      </c>
      <c r="I30" s="55">
        <v>26.8047575</v>
      </c>
      <c r="J30" s="55">
        <v>13.3289203</v>
      </c>
      <c r="K30" s="55">
        <v>0.9297638</v>
      </c>
      <c r="L30" s="57">
        <v>9.1037787</v>
      </c>
      <c r="M30" s="57">
        <v>-6.7500778</v>
      </c>
      <c r="N30" s="55">
        <v>-2.2432241</v>
      </c>
      <c r="O30" s="55">
        <v>-4.0459682</v>
      </c>
      <c r="P30" s="55">
        <v>-0.4608855</v>
      </c>
      <c r="Q30" s="59">
        <v>144.9874294</v>
      </c>
      <c r="R30" s="57">
        <v>114.000452</v>
      </c>
      <c r="S30" s="55">
        <v>28.1729008</v>
      </c>
      <c r="T30" s="55">
        <v>38.4639767</v>
      </c>
      <c r="U30" s="55">
        <v>47.3635745</v>
      </c>
      <c r="V30" s="57">
        <v>30.9869774</v>
      </c>
      <c r="W30" s="55">
        <v>0.2032632</v>
      </c>
      <c r="X30" s="55">
        <v>0</v>
      </c>
      <c r="Y30" s="55">
        <v>0</v>
      </c>
      <c r="Z30" s="55">
        <v>0.0962796</v>
      </c>
      <c r="AA30" s="55">
        <v>0</v>
      </c>
      <c r="AB30" s="55">
        <v>5.7884656</v>
      </c>
      <c r="AC30" s="55">
        <v>1.9713603</v>
      </c>
      <c r="AD30" s="55">
        <v>22.9276087</v>
      </c>
      <c r="AE30" s="59">
        <v>144.9874294</v>
      </c>
    </row>
    <row r="31" spans="1:31" ht="12.75">
      <c r="A31" s="51" t="s">
        <v>52</v>
      </c>
      <c r="B31" s="57">
        <v>136.6886213</v>
      </c>
      <c r="C31" s="55">
        <v>21.7721989</v>
      </c>
      <c r="D31" s="55">
        <v>5.6793156</v>
      </c>
      <c r="E31" s="55">
        <v>0</v>
      </c>
      <c r="F31" s="55">
        <v>47.244507</v>
      </c>
      <c r="G31" s="55">
        <v>0</v>
      </c>
      <c r="H31" s="55">
        <v>18.4497882</v>
      </c>
      <c r="I31" s="55">
        <v>26.8047575</v>
      </c>
      <c r="J31" s="55">
        <v>13.3289202</v>
      </c>
      <c r="K31" s="55">
        <v>3.4091339</v>
      </c>
      <c r="L31" s="57">
        <v>9.0830155</v>
      </c>
      <c r="M31" s="57">
        <v>-11.3828366</v>
      </c>
      <c r="N31" s="55">
        <v>-6.0805418</v>
      </c>
      <c r="O31" s="55">
        <v>-4.0459682</v>
      </c>
      <c r="P31" s="55">
        <v>-1.2563266</v>
      </c>
      <c r="Q31" s="59">
        <v>134.3888002</v>
      </c>
      <c r="R31" s="57">
        <v>117.6527599</v>
      </c>
      <c r="S31" s="55">
        <v>26.5486871</v>
      </c>
      <c r="T31" s="55">
        <v>38.1361225</v>
      </c>
      <c r="U31" s="55">
        <v>52.9679503</v>
      </c>
      <c r="V31" s="57">
        <v>16.7360403</v>
      </c>
      <c r="W31" s="55">
        <v>0.198564</v>
      </c>
      <c r="X31" s="55">
        <v>0</v>
      </c>
      <c r="Y31" s="55">
        <v>0</v>
      </c>
      <c r="Z31" s="55">
        <v>0.0841743</v>
      </c>
      <c r="AA31" s="55">
        <v>0</v>
      </c>
      <c r="AB31" s="55">
        <v>5.7884656</v>
      </c>
      <c r="AC31" s="55">
        <v>1.9654063</v>
      </c>
      <c r="AD31" s="55">
        <v>8.6994301</v>
      </c>
      <c r="AE31" s="59">
        <v>134.3888002</v>
      </c>
    </row>
    <row r="32" spans="1:31" ht="12.75">
      <c r="A32" s="51" t="s">
        <v>53</v>
      </c>
      <c r="B32" s="57">
        <v>98.4025205</v>
      </c>
      <c r="C32" s="55">
        <v>2.855643</v>
      </c>
      <c r="D32" s="55">
        <v>0</v>
      </c>
      <c r="E32" s="55">
        <v>0</v>
      </c>
      <c r="F32" s="55">
        <v>34.2775164</v>
      </c>
      <c r="G32" s="55">
        <v>0</v>
      </c>
      <c r="H32" s="55">
        <v>18.4497882</v>
      </c>
      <c r="I32" s="55">
        <v>26.8047575</v>
      </c>
      <c r="J32" s="55">
        <v>12.2957603</v>
      </c>
      <c r="K32" s="55">
        <v>3.7190551</v>
      </c>
      <c r="L32" s="57">
        <v>2.7464264</v>
      </c>
      <c r="M32" s="57">
        <v>-7.4130547</v>
      </c>
      <c r="N32" s="55">
        <v>-2.1107599</v>
      </c>
      <c r="O32" s="55">
        <v>-4.0459682</v>
      </c>
      <c r="P32" s="55">
        <v>-1.2563266</v>
      </c>
      <c r="Q32" s="59">
        <v>93.7358922</v>
      </c>
      <c r="R32" s="57">
        <v>83.5496451</v>
      </c>
      <c r="S32" s="55">
        <v>19.3165491</v>
      </c>
      <c r="T32" s="55">
        <v>20.4945497</v>
      </c>
      <c r="U32" s="55">
        <v>43.7385463</v>
      </c>
      <c r="V32" s="57">
        <v>10.1862471</v>
      </c>
      <c r="W32" s="55">
        <v>0.1180393</v>
      </c>
      <c r="X32" s="55">
        <v>0</v>
      </c>
      <c r="Y32" s="55">
        <v>0</v>
      </c>
      <c r="Z32" s="55">
        <v>0.0337779</v>
      </c>
      <c r="AA32" s="55">
        <v>0</v>
      </c>
      <c r="AB32" s="55">
        <v>5.7884656</v>
      </c>
      <c r="AC32" s="55">
        <v>1.8055921</v>
      </c>
      <c r="AD32" s="55">
        <v>2.4403722</v>
      </c>
      <c r="AE32" s="59">
        <v>93.7358922</v>
      </c>
    </row>
    <row r="33" spans="1:31" ht="12.75">
      <c r="A33" s="51" t="s">
        <v>54</v>
      </c>
      <c r="B33" s="57">
        <v>143.8962749</v>
      </c>
      <c r="C33" s="55">
        <v>25.6720358</v>
      </c>
      <c r="D33" s="55">
        <v>7.2298046</v>
      </c>
      <c r="E33" s="55">
        <v>0</v>
      </c>
      <c r="F33" s="55">
        <v>47.3605041</v>
      </c>
      <c r="G33" s="55">
        <v>0</v>
      </c>
      <c r="H33" s="55">
        <v>18.4497882</v>
      </c>
      <c r="I33" s="55">
        <v>26.8047575</v>
      </c>
      <c r="J33" s="55">
        <v>14.6603296</v>
      </c>
      <c r="K33" s="55">
        <v>3.7190551</v>
      </c>
      <c r="L33" s="57">
        <v>9.0880515</v>
      </c>
      <c r="M33" s="57">
        <v>-6.052715</v>
      </c>
      <c r="N33" s="55">
        <v>-1.6834483</v>
      </c>
      <c r="O33" s="55">
        <v>-3.7513258</v>
      </c>
      <c r="P33" s="55">
        <v>-0.6179409</v>
      </c>
      <c r="Q33" s="59">
        <v>146.9316114</v>
      </c>
      <c r="R33" s="57">
        <v>150.8132111</v>
      </c>
      <c r="S33" s="55">
        <v>36.8065195</v>
      </c>
      <c r="T33" s="55">
        <v>50.4305994</v>
      </c>
      <c r="U33" s="55">
        <v>63.5760922</v>
      </c>
      <c r="V33" s="57">
        <v>-3.8815997</v>
      </c>
      <c r="W33" s="55">
        <v>0.3302901</v>
      </c>
      <c r="X33" s="55">
        <v>0</v>
      </c>
      <c r="Y33" s="55">
        <v>0</v>
      </c>
      <c r="Z33" s="55">
        <v>0.1038243</v>
      </c>
      <c r="AA33" s="55">
        <v>0</v>
      </c>
      <c r="AB33" s="55">
        <v>5.1528694</v>
      </c>
      <c r="AC33" s="55">
        <v>2.5010967</v>
      </c>
      <c r="AD33" s="55">
        <v>-11.9696802</v>
      </c>
      <c r="AE33" s="59">
        <v>146.9316114</v>
      </c>
    </row>
    <row r="34" spans="1:31" ht="12.75">
      <c r="A34" s="51" t="s">
        <v>55</v>
      </c>
      <c r="B34" s="57">
        <v>125.7499744</v>
      </c>
      <c r="C34" s="55">
        <v>18.9165559</v>
      </c>
      <c r="D34" s="55">
        <v>0</v>
      </c>
      <c r="E34" s="55">
        <v>0</v>
      </c>
      <c r="F34" s="55">
        <v>45.4322449</v>
      </c>
      <c r="G34" s="55">
        <v>0</v>
      </c>
      <c r="H34" s="55">
        <v>18.4497882</v>
      </c>
      <c r="I34" s="55">
        <v>26.8047575</v>
      </c>
      <c r="J34" s="55">
        <v>13.9771791</v>
      </c>
      <c r="K34" s="55">
        <v>2.1694488</v>
      </c>
      <c r="L34" s="57">
        <v>9.0772756</v>
      </c>
      <c r="M34" s="57">
        <v>-5.7891851</v>
      </c>
      <c r="N34" s="55">
        <v>-1.5563456</v>
      </c>
      <c r="O34" s="55">
        <v>-3.898647</v>
      </c>
      <c r="P34" s="55">
        <v>-0.3341925</v>
      </c>
      <c r="Q34" s="59">
        <v>129.0380649</v>
      </c>
      <c r="R34" s="57">
        <v>143.6393021</v>
      </c>
      <c r="S34" s="55">
        <v>35.2036875</v>
      </c>
      <c r="T34" s="55">
        <v>46.7129439</v>
      </c>
      <c r="U34" s="55">
        <v>61.7226707</v>
      </c>
      <c r="V34" s="57">
        <v>-14.6012372</v>
      </c>
      <c r="W34" s="55">
        <v>0.3302901</v>
      </c>
      <c r="X34" s="55">
        <v>0</v>
      </c>
      <c r="Y34" s="55">
        <v>0</v>
      </c>
      <c r="Z34" s="55">
        <v>0.1041667</v>
      </c>
      <c r="AA34" s="55">
        <v>0</v>
      </c>
      <c r="AB34" s="55">
        <v>0</v>
      </c>
      <c r="AC34" s="55">
        <v>2.5325282</v>
      </c>
      <c r="AD34" s="55">
        <v>-17.5682222</v>
      </c>
      <c r="AE34" s="59">
        <v>129.0380649</v>
      </c>
    </row>
    <row r="35" spans="1:31" ht="12.75">
      <c r="A35" s="51" t="s">
        <v>56</v>
      </c>
      <c r="B35" s="57">
        <v>133.724409</v>
      </c>
      <c r="C35" s="55">
        <v>25.8526251</v>
      </c>
      <c r="D35" s="55">
        <v>13.0855306</v>
      </c>
      <c r="E35" s="55">
        <v>0</v>
      </c>
      <c r="F35" s="55">
        <v>33.5400403</v>
      </c>
      <c r="G35" s="55">
        <v>0</v>
      </c>
      <c r="H35" s="55">
        <v>18.4497882</v>
      </c>
      <c r="I35" s="55">
        <v>26.8047575</v>
      </c>
      <c r="J35" s="55">
        <v>13.9771791</v>
      </c>
      <c r="K35" s="55">
        <v>2.0144882</v>
      </c>
      <c r="L35" s="57">
        <v>8.1526466</v>
      </c>
      <c r="M35" s="57">
        <v>-4.8180698</v>
      </c>
      <c r="N35" s="55">
        <v>-1.7313456</v>
      </c>
      <c r="O35" s="55">
        <v>-2.7525317</v>
      </c>
      <c r="P35" s="55">
        <v>-0.3341925</v>
      </c>
      <c r="Q35" s="59">
        <v>137.0589858</v>
      </c>
      <c r="R35" s="57">
        <v>145.9181336</v>
      </c>
      <c r="S35" s="55">
        <v>34.4892441</v>
      </c>
      <c r="T35" s="55">
        <v>48.1372902</v>
      </c>
      <c r="U35" s="55">
        <v>63.2915993</v>
      </c>
      <c r="V35" s="57">
        <v>-8.8591478</v>
      </c>
      <c r="W35" s="55">
        <v>0.3142082</v>
      </c>
      <c r="X35" s="55">
        <v>0</v>
      </c>
      <c r="Y35" s="55">
        <v>0</v>
      </c>
      <c r="Z35" s="55">
        <v>0.1047066</v>
      </c>
      <c r="AA35" s="55">
        <v>0</v>
      </c>
      <c r="AB35" s="55">
        <v>0</v>
      </c>
      <c r="AC35" s="55">
        <v>2.4865348</v>
      </c>
      <c r="AD35" s="55">
        <v>-11.7645974</v>
      </c>
      <c r="AE35" s="59">
        <v>137.0589858</v>
      </c>
    </row>
    <row r="36" spans="1:31" ht="12.75">
      <c r="A36" s="51" t="s">
        <v>57</v>
      </c>
      <c r="B36" s="57">
        <v>87.9108004</v>
      </c>
      <c r="C36" s="55">
        <v>18.9165559</v>
      </c>
      <c r="D36" s="55">
        <v>0</v>
      </c>
      <c r="E36" s="55">
        <v>0</v>
      </c>
      <c r="F36" s="55">
        <v>0</v>
      </c>
      <c r="G36" s="55">
        <v>0</v>
      </c>
      <c r="H36" s="55">
        <v>18.4497882</v>
      </c>
      <c r="I36" s="55">
        <v>26.8047575</v>
      </c>
      <c r="J36" s="55">
        <v>13.9771791</v>
      </c>
      <c r="K36" s="55">
        <v>9.7625197</v>
      </c>
      <c r="L36" s="57">
        <v>8.0179175</v>
      </c>
      <c r="M36" s="57">
        <v>-4.818066</v>
      </c>
      <c r="N36" s="55">
        <v>-1.7313418</v>
      </c>
      <c r="O36" s="55">
        <v>-2.7525317</v>
      </c>
      <c r="P36" s="55">
        <v>-0.3341925</v>
      </c>
      <c r="Q36" s="59">
        <v>91.1106519</v>
      </c>
      <c r="R36" s="57">
        <v>143.0342354</v>
      </c>
      <c r="S36" s="55">
        <v>33.5843098</v>
      </c>
      <c r="T36" s="55">
        <v>44.211543</v>
      </c>
      <c r="U36" s="55">
        <v>65.2383826</v>
      </c>
      <c r="V36" s="57">
        <v>-51.9235835</v>
      </c>
      <c r="W36" s="55">
        <v>0.3109918</v>
      </c>
      <c r="X36" s="55">
        <v>0</v>
      </c>
      <c r="Y36" s="55">
        <v>0</v>
      </c>
      <c r="Z36" s="55">
        <v>0.102755</v>
      </c>
      <c r="AA36" s="55">
        <v>0</v>
      </c>
      <c r="AB36" s="55">
        <v>0</v>
      </c>
      <c r="AC36" s="55">
        <v>2.4728126</v>
      </c>
      <c r="AD36" s="55">
        <v>-54.8101429</v>
      </c>
      <c r="AE36" s="59">
        <v>91.1106519</v>
      </c>
    </row>
    <row r="37" spans="1:31" ht="12.75">
      <c r="A37" s="51" t="s">
        <v>58</v>
      </c>
      <c r="B37" s="57">
        <v>126.2421518</v>
      </c>
      <c r="C37" s="55">
        <v>18.9165559</v>
      </c>
      <c r="D37" s="55">
        <v>6.7332322</v>
      </c>
      <c r="E37" s="55">
        <v>0</v>
      </c>
      <c r="F37" s="55">
        <v>35.3583864</v>
      </c>
      <c r="G37" s="55">
        <v>0</v>
      </c>
      <c r="H37" s="55">
        <v>18.4497882</v>
      </c>
      <c r="I37" s="55">
        <v>26.8047575</v>
      </c>
      <c r="J37" s="55">
        <v>13.8584867</v>
      </c>
      <c r="K37" s="55">
        <v>6.1209449</v>
      </c>
      <c r="L37" s="57">
        <v>8.0951235</v>
      </c>
      <c r="M37" s="57">
        <v>-4.5370469</v>
      </c>
      <c r="N37" s="55">
        <v>-2.9943694</v>
      </c>
      <c r="O37" s="55">
        <v>-1.208485</v>
      </c>
      <c r="P37" s="55">
        <v>-0.3341925</v>
      </c>
      <c r="Q37" s="59">
        <v>129.8002284</v>
      </c>
      <c r="R37" s="57">
        <v>112.3950907</v>
      </c>
      <c r="S37" s="55">
        <v>29.2663862</v>
      </c>
      <c r="T37" s="55">
        <v>34.1697269</v>
      </c>
      <c r="U37" s="55">
        <v>48.9589776</v>
      </c>
      <c r="V37" s="57">
        <v>17.4051377</v>
      </c>
      <c r="W37" s="55">
        <v>0.2679767</v>
      </c>
      <c r="X37" s="55">
        <v>0</v>
      </c>
      <c r="Y37" s="55">
        <v>0</v>
      </c>
      <c r="Z37" s="55">
        <v>0.0914065</v>
      </c>
      <c r="AA37" s="55">
        <v>0</v>
      </c>
      <c r="AB37" s="55">
        <v>0</v>
      </c>
      <c r="AC37" s="55">
        <v>2.0386815</v>
      </c>
      <c r="AD37" s="55">
        <v>15.007073</v>
      </c>
      <c r="AE37" s="59">
        <v>129.8002284</v>
      </c>
    </row>
    <row r="38" spans="1:31" ht="12.75">
      <c r="A38" s="51" t="s">
        <v>59</v>
      </c>
      <c r="B38" s="57">
        <v>142.1906253</v>
      </c>
      <c r="C38" s="55">
        <v>22.7489559</v>
      </c>
      <c r="D38" s="55">
        <v>6.7189624</v>
      </c>
      <c r="E38" s="55">
        <v>0</v>
      </c>
      <c r="F38" s="55">
        <v>47.4887298</v>
      </c>
      <c r="G38" s="55">
        <v>0</v>
      </c>
      <c r="H38" s="55">
        <v>18.4497882</v>
      </c>
      <c r="I38" s="55">
        <v>26.8047575</v>
      </c>
      <c r="J38" s="55">
        <v>13.8584866</v>
      </c>
      <c r="K38" s="55">
        <v>6.1209449</v>
      </c>
      <c r="L38" s="57">
        <v>9.0255924</v>
      </c>
      <c r="M38" s="57">
        <v>-10.5244822</v>
      </c>
      <c r="N38" s="55">
        <v>-5.8720177</v>
      </c>
      <c r="O38" s="55">
        <v>-4.0459682</v>
      </c>
      <c r="P38" s="55">
        <v>-0.6064963</v>
      </c>
      <c r="Q38" s="59">
        <v>140.6917355</v>
      </c>
      <c r="R38" s="57">
        <v>118.8880001</v>
      </c>
      <c r="S38" s="55">
        <v>29.9519045</v>
      </c>
      <c r="T38" s="55">
        <v>36.4077119</v>
      </c>
      <c r="U38" s="55">
        <v>52.5283837</v>
      </c>
      <c r="V38" s="57">
        <v>21.8037354</v>
      </c>
      <c r="W38" s="55">
        <v>0.2617181</v>
      </c>
      <c r="X38" s="55">
        <v>0</v>
      </c>
      <c r="Y38" s="55">
        <v>0</v>
      </c>
      <c r="Z38" s="55">
        <v>0.0881377</v>
      </c>
      <c r="AA38" s="55">
        <v>0</v>
      </c>
      <c r="AB38" s="55">
        <v>3.5752288</v>
      </c>
      <c r="AC38" s="55">
        <v>2.2022691</v>
      </c>
      <c r="AD38" s="55">
        <v>15.6763817</v>
      </c>
      <c r="AE38" s="59">
        <v>140.6917355</v>
      </c>
    </row>
    <row r="39" spans="1:31" ht="12.75">
      <c r="A39" s="51" t="s">
        <v>60</v>
      </c>
      <c r="B39" s="57">
        <v>146.0350589</v>
      </c>
      <c r="C39" s="55">
        <v>21.7721989</v>
      </c>
      <c r="D39" s="55">
        <v>8.7868347</v>
      </c>
      <c r="E39" s="55">
        <v>0</v>
      </c>
      <c r="F39" s="55">
        <v>47.5806776</v>
      </c>
      <c r="G39" s="55">
        <v>0</v>
      </c>
      <c r="H39" s="55">
        <v>18.4497882</v>
      </c>
      <c r="I39" s="55">
        <v>26.8047575</v>
      </c>
      <c r="J39" s="55">
        <v>14.6603296</v>
      </c>
      <c r="K39" s="55">
        <v>7.9804724</v>
      </c>
      <c r="L39" s="57">
        <v>9.0023819</v>
      </c>
      <c r="M39" s="57">
        <v>-6.4095791</v>
      </c>
      <c r="N39" s="55">
        <v>-2.0294184</v>
      </c>
      <c r="O39" s="55">
        <v>-4.0459682</v>
      </c>
      <c r="P39" s="55">
        <v>-0.3341925</v>
      </c>
      <c r="Q39" s="59">
        <v>148.6278617</v>
      </c>
      <c r="R39" s="57">
        <v>116.4922373</v>
      </c>
      <c r="S39" s="55">
        <v>31.3344202</v>
      </c>
      <c r="T39" s="55">
        <v>39.9873814</v>
      </c>
      <c r="U39" s="55">
        <v>45.1704357</v>
      </c>
      <c r="V39" s="57">
        <v>32.1356244</v>
      </c>
      <c r="W39" s="55">
        <v>0.3302901</v>
      </c>
      <c r="X39" s="55">
        <v>0</v>
      </c>
      <c r="Y39" s="55">
        <v>0</v>
      </c>
      <c r="Z39" s="55">
        <v>0.0719299</v>
      </c>
      <c r="AA39" s="55">
        <v>0</v>
      </c>
      <c r="AB39" s="55">
        <v>2.687664</v>
      </c>
      <c r="AC39" s="55">
        <v>2.2085893</v>
      </c>
      <c r="AD39" s="55">
        <v>26.8371511</v>
      </c>
      <c r="AE39" s="59">
        <v>148.6278617</v>
      </c>
    </row>
    <row r="40" spans="1:31" ht="12.75">
      <c r="A40" s="51" t="s">
        <v>61</v>
      </c>
      <c r="B40" s="57">
        <v>140.1679319</v>
      </c>
      <c r="C40" s="55">
        <v>24.2010845</v>
      </c>
      <c r="D40" s="55">
        <v>0</v>
      </c>
      <c r="E40" s="55">
        <v>0</v>
      </c>
      <c r="F40" s="55">
        <v>47.491817</v>
      </c>
      <c r="G40" s="55">
        <v>0</v>
      </c>
      <c r="H40" s="55">
        <v>18.4497882</v>
      </c>
      <c r="I40" s="55">
        <v>26.8047575</v>
      </c>
      <c r="J40" s="55">
        <v>12.2957603</v>
      </c>
      <c r="K40" s="55">
        <v>10.9247244</v>
      </c>
      <c r="L40" s="57">
        <v>8.9117786</v>
      </c>
      <c r="M40" s="57">
        <v>-5.9129944</v>
      </c>
      <c r="N40" s="55">
        <v>-1.6801549</v>
      </c>
      <c r="O40" s="55">
        <v>-3.898647</v>
      </c>
      <c r="P40" s="55">
        <v>-0.3341925</v>
      </c>
      <c r="Q40" s="59">
        <v>143.1667161</v>
      </c>
      <c r="R40" s="57">
        <v>130.2315219</v>
      </c>
      <c r="S40" s="55">
        <v>33.6890678</v>
      </c>
      <c r="T40" s="55">
        <v>51.387845</v>
      </c>
      <c r="U40" s="55">
        <v>45.1546091</v>
      </c>
      <c r="V40" s="57">
        <v>12.9351942</v>
      </c>
      <c r="W40" s="55">
        <v>0.3302901</v>
      </c>
      <c r="X40" s="55">
        <v>0</v>
      </c>
      <c r="Y40" s="55">
        <v>0</v>
      </c>
      <c r="Z40" s="55">
        <v>0.088935</v>
      </c>
      <c r="AA40" s="55">
        <v>0</v>
      </c>
      <c r="AB40" s="55">
        <v>0</v>
      </c>
      <c r="AC40" s="55">
        <v>2.1660766</v>
      </c>
      <c r="AD40" s="55">
        <v>10.3498925</v>
      </c>
      <c r="AE40" s="59">
        <v>143.1667161</v>
      </c>
    </row>
    <row r="41" spans="1:31" ht="12.75">
      <c r="A41" s="51" t="s">
        <v>62</v>
      </c>
      <c r="B41" s="57">
        <v>145.2340443</v>
      </c>
      <c r="C41" s="55">
        <v>18.9165559</v>
      </c>
      <c r="D41" s="55">
        <v>13.0865381</v>
      </c>
      <c r="E41" s="55">
        <v>0</v>
      </c>
      <c r="F41" s="55">
        <v>47.0822689</v>
      </c>
      <c r="G41" s="55">
        <v>0</v>
      </c>
      <c r="H41" s="55">
        <v>18.4497882</v>
      </c>
      <c r="I41" s="55">
        <v>26.8047575</v>
      </c>
      <c r="J41" s="55">
        <v>9.9694113</v>
      </c>
      <c r="K41" s="55">
        <v>10.9247244</v>
      </c>
      <c r="L41" s="57">
        <v>8.8309868</v>
      </c>
      <c r="M41" s="57">
        <v>-3.2228322</v>
      </c>
      <c r="N41" s="55">
        <v>-1.6801547</v>
      </c>
      <c r="O41" s="55">
        <v>-1.208485</v>
      </c>
      <c r="P41" s="55">
        <v>-0.3341925</v>
      </c>
      <c r="Q41" s="59">
        <v>150.8421989</v>
      </c>
      <c r="R41" s="57">
        <v>139.259393</v>
      </c>
      <c r="S41" s="55">
        <v>34.5167044</v>
      </c>
      <c r="T41" s="55">
        <v>56.7651684</v>
      </c>
      <c r="U41" s="55">
        <v>47.9775202</v>
      </c>
      <c r="V41" s="57">
        <v>11.5828059</v>
      </c>
      <c r="W41" s="55">
        <v>0.2884773</v>
      </c>
      <c r="X41" s="55">
        <v>0</v>
      </c>
      <c r="Y41" s="55">
        <v>0</v>
      </c>
      <c r="Z41" s="55">
        <v>0.0893111</v>
      </c>
      <c r="AA41" s="55">
        <v>0</v>
      </c>
      <c r="AB41" s="55">
        <v>0</v>
      </c>
      <c r="AC41" s="55">
        <v>2.1220831</v>
      </c>
      <c r="AD41" s="55">
        <v>9.0829344</v>
      </c>
      <c r="AE41" s="59">
        <v>150.8421989</v>
      </c>
    </row>
    <row r="42" spans="1:31" ht="12.75">
      <c r="A42" s="51" t="s">
        <v>63</v>
      </c>
      <c r="B42" s="57">
        <v>141.4213791</v>
      </c>
      <c r="C42" s="55">
        <v>18.9165559</v>
      </c>
      <c r="D42" s="55">
        <v>13.0862307</v>
      </c>
      <c r="E42" s="55">
        <v>0</v>
      </c>
      <c r="F42" s="55">
        <v>45.4393599</v>
      </c>
      <c r="G42" s="55">
        <v>0</v>
      </c>
      <c r="H42" s="55">
        <v>18.4497882</v>
      </c>
      <c r="I42" s="55">
        <v>26.8047575</v>
      </c>
      <c r="J42" s="55">
        <v>9.9694113</v>
      </c>
      <c r="K42" s="55">
        <v>8.7552756</v>
      </c>
      <c r="L42" s="57">
        <v>8.8190697</v>
      </c>
      <c r="M42" s="57">
        <v>-6.0242599</v>
      </c>
      <c r="N42" s="55">
        <v>-1.7914204</v>
      </c>
      <c r="O42" s="55">
        <v>-3.898647</v>
      </c>
      <c r="P42" s="55">
        <v>-0.3341925</v>
      </c>
      <c r="Q42" s="59">
        <v>144.2161889</v>
      </c>
      <c r="R42" s="57">
        <v>136.9542226</v>
      </c>
      <c r="S42" s="55">
        <v>34.5154261</v>
      </c>
      <c r="T42" s="55">
        <v>52.7631358</v>
      </c>
      <c r="U42" s="55">
        <v>49.6756607</v>
      </c>
      <c r="V42" s="57">
        <v>7.2619663</v>
      </c>
      <c r="W42" s="55">
        <v>0.2852609</v>
      </c>
      <c r="X42" s="55">
        <v>0</v>
      </c>
      <c r="Y42" s="55">
        <v>0</v>
      </c>
      <c r="Z42" s="55">
        <v>0.0907423</v>
      </c>
      <c r="AA42" s="55">
        <v>0</v>
      </c>
      <c r="AB42" s="55">
        <v>0</v>
      </c>
      <c r="AC42" s="55">
        <v>2.2218164</v>
      </c>
      <c r="AD42" s="55">
        <v>4.6641467</v>
      </c>
      <c r="AE42" s="59">
        <v>144.2161889</v>
      </c>
    </row>
    <row r="43" spans="1:31" ht="12.75">
      <c r="A43" s="51" t="s">
        <v>64</v>
      </c>
      <c r="B43" s="57">
        <v>132.5576451</v>
      </c>
      <c r="C43" s="55">
        <v>18.9165559</v>
      </c>
      <c r="D43" s="55">
        <v>0</v>
      </c>
      <c r="E43" s="55">
        <v>0</v>
      </c>
      <c r="F43" s="55">
        <v>47.2661816</v>
      </c>
      <c r="G43" s="55">
        <v>0</v>
      </c>
      <c r="H43" s="55">
        <v>18.4497882</v>
      </c>
      <c r="I43" s="55">
        <v>26.8047575</v>
      </c>
      <c r="J43" s="55">
        <v>9.9694112</v>
      </c>
      <c r="K43" s="55">
        <v>11.1509507</v>
      </c>
      <c r="L43" s="57">
        <v>8.7407113</v>
      </c>
      <c r="M43" s="57">
        <v>-6.1339344</v>
      </c>
      <c r="N43" s="55">
        <v>-1.9010949</v>
      </c>
      <c r="O43" s="55">
        <v>-3.898647</v>
      </c>
      <c r="P43" s="55">
        <v>-0.3341925</v>
      </c>
      <c r="Q43" s="59">
        <v>135.164422</v>
      </c>
      <c r="R43" s="57">
        <v>128.5233951</v>
      </c>
      <c r="S43" s="55">
        <v>34.015012</v>
      </c>
      <c r="T43" s="55">
        <v>46.0500176</v>
      </c>
      <c r="U43" s="55">
        <v>48.4583655</v>
      </c>
      <c r="V43" s="57">
        <v>6.6410269</v>
      </c>
      <c r="W43" s="55">
        <v>0.233799</v>
      </c>
      <c r="X43" s="55">
        <v>0</v>
      </c>
      <c r="Y43" s="55">
        <v>0</v>
      </c>
      <c r="Z43" s="55">
        <v>0.0894092</v>
      </c>
      <c r="AA43" s="55">
        <v>0</v>
      </c>
      <c r="AB43" s="55">
        <v>0</v>
      </c>
      <c r="AC43" s="55">
        <v>2.2209423</v>
      </c>
      <c r="AD43" s="55">
        <v>4.0968764</v>
      </c>
      <c r="AE43" s="59">
        <v>135.164422</v>
      </c>
    </row>
    <row r="44" spans="1:31" ht="12.75">
      <c r="A44" s="51" t="s">
        <v>65</v>
      </c>
      <c r="B44" s="57">
        <v>153.7320512</v>
      </c>
      <c r="C44" s="55">
        <v>27.5866425</v>
      </c>
      <c r="D44" s="55">
        <v>13.0854474</v>
      </c>
      <c r="E44" s="55">
        <v>0</v>
      </c>
      <c r="F44" s="55">
        <v>45.4128322</v>
      </c>
      <c r="G44" s="55">
        <v>0</v>
      </c>
      <c r="H44" s="55">
        <v>18.4497882</v>
      </c>
      <c r="I44" s="55">
        <v>26.8047575</v>
      </c>
      <c r="J44" s="55">
        <v>11.7777803</v>
      </c>
      <c r="K44" s="55">
        <v>10.6148031</v>
      </c>
      <c r="L44" s="57">
        <v>8.8633357</v>
      </c>
      <c r="M44" s="57">
        <v>-6.7377091</v>
      </c>
      <c r="N44" s="55">
        <v>-2.027725</v>
      </c>
      <c r="O44" s="55">
        <v>-4.0459682</v>
      </c>
      <c r="P44" s="55">
        <v>-0.6640159</v>
      </c>
      <c r="Q44" s="59">
        <v>155.8576778</v>
      </c>
      <c r="R44" s="57">
        <v>101.9522267</v>
      </c>
      <c r="S44" s="55">
        <v>29.3445431</v>
      </c>
      <c r="T44" s="55">
        <v>36.8033472</v>
      </c>
      <c r="U44" s="55">
        <v>35.8043364</v>
      </c>
      <c r="V44" s="57">
        <v>53.9054511</v>
      </c>
      <c r="W44" s="55">
        <v>0.23562</v>
      </c>
      <c r="X44" s="55">
        <v>0</v>
      </c>
      <c r="Y44" s="55">
        <v>0</v>
      </c>
      <c r="Z44" s="55">
        <v>0.0789045</v>
      </c>
      <c r="AA44" s="55">
        <v>0</v>
      </c>
      <c r="AB44" s="55">
        <v>0</v>
      </c>
      <c r="AC44" s="55">
        <v>1.9210014</v>
      </c>
      <c r="AD44" s="55">
        <v>51.6699252</v>
      </c>
      <c r="AE44" s="59">
        <v>155.8576778</v>
      </c>
    </row>
    <row r="45" spans="2:31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5">
        <f>SUM(K15:K44)</f>
        <v>0</v>
      </c>
      <c r="L45" s="57">
        <f>SUM(L15:L44)</f>
        <v>0</v>
      </c>
      <c r="M45" s="57">
        <f>SUM(M15:M44)</f>
        <v>0</v>
      </c>
      <c r="N45" s="55">
        <f>SUM(N15:N44)</f>
        <v>0</v>
      </c>
      <c r="O45" s="55">
        <f>SUM(O15:O44)</f>
        <v>0</v>
      </c>
      <c r="P45" s="55">
        <f>SUM(P15:P44)</f>
        <v>0</v>
      </c>
      <c r="Q45" s="59">
        <f>SUM(Q15:Q44)</f>
        <v>0</v>
      </c>
      <c r="R45" s="57">
        <f>SUM(R15:R44)</f>
        <v>0</v>
      </c>
      <c r="S45" s="55">
        <f>SUM(S15:S44)</f>
        <v>0</v>
      </c>
      <c r="T45" s="55">
        <f>SUM(T15:T44)</f>
        <v>0</v>
      </c>
      <c r="U45" s="55">
        <f>SUM(U15:U44)</f>
        <v>0</v>
      </c>
      <c r="V45" s="57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5">
        <f>SUM(AC15:AC44)</f>
        <v>0</v>
      </c>
      <c r="AD45" s="55">
        <f>SUM(AD15:AD44)</f>
        <v>0</v>
      </c>
      <c r="AE45" s="59">
        <f>SUM(AE15:AE44)</f>
        <v>0</v>
      </c>
    </row>
    <row r="48" ht="12.75">
      <c r="A48" s="52" t="s">
        <v>66</v>
      </c>
    </row>
    <row r="49" ht="12.75">
      <c r="A49" s="52" t="s">
        <v>67</v>
      </c>
    </row>
    <row r="50" ht="12.75">
      <c r="A50" s="52" t="s">
        <v>68</v>
      </c>
    </row>
    <row r="51" ht="12.75">
      <c r="A51" s="52" t="s">
        <v>69</v>
      </c>
    </row>
    <row r="52" ht="12.75">
      <c r="A52" s="52" t="s">
        <v>70</v>
      </c>
    </row>
    <row r="53" ht="12.75">
      <c r="A53" s="52" t="s">
        <v>71</v>
      </c>
    </row>
  </sheetData>
  <mergeCells count="4">
    <mergeCell ref="A5:AF5"/>
    <mergeCell ref="A6:AF6"/>
    <mergeCell ref="A7:AF7"/>
    <mergeCell ref="A8:AF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