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GCV 10,57275 kWhSm3" sheetId="3" r:id="rId3"/>
  </sheets>
  <definedNames/>
  <calcPr fullCalcOnLoad="1"/>
</workbook>
</file>

<file path=xl/sharedStrings.xml><?xml version="1.0" encoding="utf-8"?>
<sst xmlns="http://schemas.openxmlformats.org/spreadsheetml/2006/main" count="213" uniqueCount="74">
  <si>
    <t>Gas Nomination - Monthly report</t>
  </si>
  <si>
    <t>Month: July 2022</t>
  </si>
  <si>
    <t>(Unit of measurement: million kWh (25°C combustion))</t>
  </si>
  <si>
    <t>_________________________________________________________________________________________________</t>
  </si>
  <si>
    <t>DD</t>
  </si>
  <si>
    <t>Imports</t>
  </si>
  <si>
    <t>Import.</t>
  </si>
  <si>
    <t>Entrata Tarvisio</t>
  </si>
  <si>
    <t>Entrata Gela</t>
  </si>
  <si>
    <t>Entrata Gorizia</t>
  </si>
  <si>
    <t>Entrata Mazara</t>
  </si>
  <si>
    <t>Entrata P.Gries</t>
  </si>
  <si>
    <t>Entrata Melendugno</t>
  </si>
  <si>
    <t>GNL Cavarzere</t>
  </si>
  <si>
    <t>GNL Livorno</t>
  </si>
  <si>
    <t>GNL Panigaglia</t>
  </si>
  <si>
    <t>National Production</t>
  </si>
  <si>
    <t>Storage Systems*</t>
  </si>
  <si>
    <t>Stogit</t>
  </si>
  <si>
    <t>Edison Stoccaggio</t>
  </si>
  <si>
    <t>Ital Gas Storage</t>
  </si>
  <si>
    <t>Total Intake</t>
  </si>
  <si>
    <t>Deliveries Snam Rete Gas network</t>
  </si>
  <si>
    <t>Industry</t>
  </si>
  <si>
    <t>Power generation</t>
  </si>
  <si>
    <t>Local Distribution Networks</t>
  </si>
  <si>
    <t>Exports, Third-party Network, Other**</t>
  </si>
  <si>
    <t>Uscita Bizzarone</t>
  </si>
  <si>
    <t>Uscita Gorizia</t>
  </si>
  <si>
    <t>Uscita P.Gries</t>
  </si>
  <si>
    <t>Uscita S.Marino</t>
  </si>
  <si>
    <t>Uscita Melendugno</t>
  </si>
  <si>
    <t>Uscita Tarvisio</t>
  </si>
  <si>
    <t>Deliveries to other distribution networks</t>
  </si>
  <si>
    <t>Other</t>
  </si>
  <si>
    <t>Total Offtake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</si>
  <si>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</si>
  <si>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</si>
  <si>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</si>
  <si>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</si>
  <si>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</si>
  <si>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</si>
  <si>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</si>
  <si>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</si>
  <si>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</si>
  <si>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</si>
  <si>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</si>
  <si>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</si>
  <si>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</si>
  <si>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</si>
  <si>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</si>
  <si>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</si>
  <si>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</si>
  <si>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</si>
  <si>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</si>
  <si>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</si>
  <si>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</si>
  <si>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</si>
  <si>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</si>
  <si>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</si>
  <si>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</si>
  <si>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</si>
  <si>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</si>
  <si>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</si>
  <si>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</si>
  <si>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</si>
  <si>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</si>
  <si>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Notes:</t>
  </si>
  <si>
    <t>* + : withdrawal from storage</t>
  </si>
  <si>
    <t>** it includes: export, deliveries to other transportation gas networks companies and quantities of transportation companies</t>
  </si>
  <si>
    <t>*** in compliance with the information requirements of TIB ( article 11.3 )</t>
  </si>
  <si>
    <t>Actual physical flows can be derived as difference between Entry and Exit figures referred to the same interconnection points</t>
  </si>
  <si>
    <t>(Unit of measurement: million Nm3)</t>
  </si>
  <si>
    <t>(Unit of measurement: million Sm3 GCV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</si>
</sst>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E53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31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5" t="s">
        <v>15</v>
      </c>
      <c r="L14" s="6" t="s">
        <v>16</v>
      </c>
      <c r="M14" s="6" t="s">
        <v>17</v>
      </c>
      <c r="N14" s="5" t="s">
        <v>18</v>
      </c>
      <c r="O14" s="5" t="s">
        <v>19</v>
      </c>
      <c r="P14" s="5" t="s">
        <v>20</v>
      </c>
      <c r="Q14" s="10" t="s">
        <v>21</v>
      </c>
      <c r="R14" s="6" t="s">
        <v>22</v>
      </c>
      <c r="S14" s="5" t="s">
        <v>23</v>
      </c>
      <c r="T14" s="5" t="s">
        <v>24</v>
      </c>
      <c r="U14" s="5" t="s">
        <v>25</v>
      </c>
      <c r="V14" s="6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5" t="s">
        <v>33</v>
      </c>
      <c r="AD14" s="5" t="s">
        <v>34</v>
      </c>
      <c r="AE14" s="10" t="s">
        <v>35</v>
      </c>
    </row>
    <row r="15" spans="1:31" ht="12.75">
      <c r="A15" s="3" t="s">
        <v>36</v>
      </c>
      <c r="B15" s="9">
        <v>1684.153204</v>
      </c>
      <c r="C15" s="7">
        <v>484.56</v>
      </c>
      <c r="D15" s="7">
        <v>138.356303</v>
      </c>
      <c r="E15" s="7">
        <v>0</v>
      </c>
      <c r="F15" s="7">
        <v>274.626986</v>
      </c>
      <c r="G15" s="7">
        <v>0</v>
      </c>
      <c r="H15" s="7">
        <v>249.908315</v>
      </c>
      <c r="I15" s="7">
        <v>283.4</v>
      </c>
      <c r="J15" s="7">
        <v>155</v>
      </c>
      <c r="K15" s="7">
        <v>98.3016</v>
      </c>
      <c r="L15" s="9">
        <v>95.139149</v>
      </c>
      <c r="M15" s="9">
        <v>-425.779418</v>
      </c>
      <c r="N15" s="7">
        <v>-402.463525</v>
      </c>
      <c r="O15" s="7">
        <v>-12.392122</v>
      </c>
      <c r="P15" s="7">
        <v>-10.923771</v>
      </c>
      <c r="Q15" s="11">
        <v>1353.512935</v>
      </c>
      <c r="R15" s="9">
        <v>1349.140122</v>
      </c>
      <c r="S15" s="7">
        <v>324.901342</v>
      </c>
      <c r="T15" s="7">
        <v>689.244741</v>
      </c>
      <c r="U15" s="7">
        <v>334.994039</v>
      </c>
      <c r="V15" s="9">
        <v>4.372813</v>
      </c>
      <c r="W15" s="7">
        <v>1.347606</v>
      </c>
      <c r="X15" s="7">
        <v>0</v>
      </c>
      <c r="Y15" s="7">
        <v>0</v>
      </c>
      <c r="Z15" s="7">
        <v>0.701012</v>
      </c>
      <c r="AA15" s="7">
        <v>0</v>
      </c>
      <c r="AB15" s="7">
        <v>0</v>
      </c>
      <c r="AC15" s="7">
        <v>22.228828</v>
      </c>
      <c r="AD15" s="7">
        <v>-19.904633</v>
      </c>
      <c r="AE15" s="11">
        <v>1353.512935</v>
      </c>
    </row>
    <row r="16" spans="1:31" ht="12.75">
      <c r="A16" s="3" t="s">
        <v>37</v>
      </c>
      <c r="B16" s="9">
        <v>1835.236649</v>
      </c>
      <c r="C16" s="7">
        <v>528.672</v>
      </c>
      <c r="D16" s="7">
        <v>138.353074</v>
      </c>
      <c r="E16" s="7">
        <v>0</v>
      </c>
      <c r="F16" s="7">
        <v>387.507085</v>
      </c>
      <c r="G16" s="7">
        <v>0</v>
      </c>
      <c r="H16" s="7">
        <v>269.00289</v>
      </c>
      <c r="I16" s="7">
        <v>283.4</v>
      </c>
      <c r="J16" s="7">
        <v>130</v>
      </c>
      <c r="K16" s="7">
        <v>98.3016</v>
      </c>
      <c r="L16" s="9">
        <v>96.287129</v>
      </c>
      <c r="M16" s="9">
        <v>-540.738088</v>
      </c>
      <c r="N16" s="7">
        <v>-457.439899</v>
      </c>
      <c r="O16" s="7">
        <v>-72.440464</v>
      </c>
      <c r="P16" s="7">
        <v>-10.857725</v>
      </c>
      <c r="Q16" s="11">
        <v>1390.78569</v>
      </c>
      <c r="R16" s="9">
        <v>1002.61615</v>
      </c>
      <c r="S16" s="7">
        <v>281.259777</v>
      </c>
      <c r="T16" s="7">
        <v>458.710866</v>
      </c>
      <c r="U16" s="7">
        <v>262.645507</v>
      </c>
      <c r="V16" s="9">
        <v>388.16954</v>
      </c>
      <c r="W16" s="7">
        <v>0.970455</v>
      </c>
      <c r="X16" s="7">
        <v>0</v>
      </c>
      <c r="Y16" s="7">
        <v>0</v>
      </c>
      <c r="Z16" s="7">
        <v>0.606907</v>
      </c>
      <c r="AA16" s="7">
        <v>0</v>
      </c>
      <c r="AB16" s="7">
        <v>0</v>
      </c>
      <c r="AC16" s="7">
        <v>16.897828</v>
      </c>
      <c r="AD16" s="7">
        <v>369.69435</v>
      </c>
      <c r="AE16" s="11">
        <v>1390.78569</v>
      </c>
    </row>
    <row r="17" spans="1:31" ht="12.75">
      <c r="A17" s="3" t="s">
        <v>38</v>
      </c>
      <c r="B17" s="9">
        <v>1144.917684</v>
      </c>
      <c r="C17" s="7">
        <v>45.072</v>
      </c>
      <c r="D17" s="7">
        <v>49.239493</v>
      </c>
      <c r="E17" s="7">
        <v>0</v>
      </c>
      <c r="F17" s="7">
        <v>239.392917</v>
      </c>
      <c r="G17" s="7">
        <v>6.053784</v>
      </c>
      <c r="H17" s="7">
        <v>269.00289</v>
      </c>
      <c r="I17" s="7">
        <v>282.855</v>
      </c>
      <c r="J17" s="7">
        <v>155</v>
      </c>
      <c r="K17" s="7">
        <v>98.3016</v>
      </c>
      <c r="L17" s="9">
        <v>24.292998</v>
      </c>
      <c r="M17" s="9">
        <v>-588.555478</v>
      </c>
      <c r="N17" s="7">
        <v>-577.76213</v>
      </c>
      <c r="O17" s="7">
        <v>0</v>
      </c>
      <c r="P17" s="7">
        <v>-10.793348</v>
      </c>
      <c r="Q17" s="11">
        <v>580.655204</v>
      </c>
      <c r="R17" s="9">
        <v>1011.993236</v>
      </c>
      <c r="S17" s="7">
        <v>281.368241</v>
      </c>
      <c r="T17" s="7">
        <v>462.38375</v>
      </c>
      <c r="U17" s="7">
        <v>268.241245</v>
      </c>
      <c r="V17" s="9">
        <v>-431.338032</v>
      </c>
      <c r="W17" s="7">
        <v>0.72</v>
      </c>
      <c r="X17" s="7">
        <v>0</v>
      </c>
      <c r="Y17" s="7">
        <v>0</v>
      </c>
      <c r="Z17" s="7">
        <v>0.310445</v>
      </c>
      <c r="AA17" s="7">
        <v>0</v>
      </c>
      <c r="AB17" s="7">
        <v>38.043477</v>
      </c>
      <c r="AC17" s="7">
        <v>17.996815</v>
      </c>
      <c r="AD17" s="7">
        <v>-488.408769</v>
      </c>
      <c r="AE17" s="11">
        <v>580.655204</v>
      </c>
    </row>
    <row r="18" spans="1:31" ht="12.75">
      <c r="A18" s="3" t="s">
        <v>39</v>
      </c>
      <c r="B18" s="9">
        <v>1278.850696</v>
      </c>
      <c r="C18" s="7">
        <v>45.072</v>
      </c>
      <c r="D18" s="7">
        <v>65.683832</v>
      </c>
      <c r="E18" s="7">
        <v>0</v>
      </c>
      <c r="F18" s="7">
        <v>360.537558</v>
      </c>
      <c r="G18" s="7">
        <v>6.053784</v>
      </c>
      <c r="H18" s="7">
        <v>269.00289</v>
      </c>
      <c r="I18" s="7">
        <v>283.4</v>
      </c>
      <c r="J18" s="7">
        <v>150.799032</v>
      </c>
      <c r="K18" s="7">
        <v>98.3016</v>
      </c>
      <c r="L18" s="9">
        <v>96.335062</v>
      </c>
      <c r="M18" s="9">
        <v>-498.846105</v>
      </c>
      <c r="N18" s="7">
        <v>-419.894412</v>
      </c>
      <c r="O18" s="7">
        <v>-68.222423</v>
      </c>
      <c r="P18" s="7">
        <v>-10.72927</v>
      </c>
      <c r="Q18" s="11">
        <v>876.339653</v>
      </c>
      <c r="R18" s="9">
        <v>1454.734511</v>
      </c>
      <c r="S18" s="7">
        <v>342.665495</v>
      </c>
      <c r="T18" s="7">
        <v>737.61657</v>
      </c>
      <c r="U18" s="7">
        <v>374.452446</v>
      </c>
      <c r="V18" s="9">
        <v>-578.394858</v>
      </c>
      <c r="W18" s="7">
        <v>1.137812</v>
      </c>
      <c r="X18" s="7">
        <v>0</v>
      </c>
      <c r="Y18" s="7">
        <v>0</v>
      </c>
      <c r="Z18" s="7">
        <v>0.701167</v>
      </c>
      <c r="AA18" s="7">
        <v>0</v>
      </c>
      <c r="AB18" s="7">
        <v>38.043477</v>
      </c>
      <c r="AC18" s="7">
        <v>24.699891</v>
      </c>
      <c r="AD18" s="7">
        <v>-642.977205</v>
      </c>
      <c r="AE18" s="11">
        <v>876.339653</v>
      </c>
    </row>
    <row r="19" spans="1:31" ht="12.75">
      <c r="A19" s="3" t="s">
        <v>40</v>
      </c>
      <c r="B19" s="9">
        <v>1730.62625</v>
      </c>
      <c r="C19" s="7">
        <v>483.54</v>
      </c>
      <c r="D19" s="7">
        <v>65.78056</v>
      </c>
      <c r="E19" s="7">
        <v>0</v>
      </c>
      <c r="F19" s="7">
        <v>358.251848</v>
      </c>
      <c r="G19" s="7">
        <v>21.55032</v>
      </c>
      <c r="H19" s="7">
        <v>269.00289</v>
      </c>
      <c r="I19" s="7">
        <v>283.4</v>
      </c>
      <c r="J19" s="7">
        <v>150.799032</v>
      </c>
      <c r="K19" s="7">
        <v>98.3016</v>
      </c>
      <c r="L19" s="9">
        <v>95.826398</v>
      </c>
      <c r="M19" s="9">
        <v>-562.975266</v>
      </c>
      <c r="N19" s="7">
        <v>-484.822366</v>
      </c>
      <c r="O19" s="7">
        <v>-67.487405</v>
      </c>
      <c r="P19" s="7">
        <v>-10.665495</v>
      </c>
      <c r="Q19" s="11">
        <v>1263.477382</v>
      </c>
      <c r="R19" s="9">
        <v>1327.003555</v>
      </c>
      <c r="S19" s="7">
        <v>324.061991</v>
      </c>
      <c r="T19" s="7">
        <v>647.887446</v>
      </c>
      <c r="U19" s="7">
        <v>355.054118</v>
      </c>
      <c r="V19" s="9">
        <v>-63.526173</v>
      </c>
      <c r="W19" s="7">
        <v>1.197753</v>
      </c>
      <c r="X19" s="7">
        <v>0</v>
      </c>
      <c r="Y19" s="7">
        <v>0</v>
      </c>
      <c r="Z19" s="7">
        <v>0.701301</v>
      </c>
      <c r="AA19" s="7">
        <v>0</v>
      </c>
      <c r="AB19" s="7">
        <v>0</v>
      </c>
      <c r="AC19" s="7">
        <v>21.028254</v>
      </c>
      <c r="AD19" s="7">
        <v>-86.453481</v>
      </c>
      <c r="AE19" s="11">
        <v>1263.477382</v>
      </c>
    </row>
    <row r="20" spans="1:31" ht="12.75">
      <c r="A20" s="3" t="s">
        <v>41</v>
      </c>
      <c r="B20" s="9">
        <v>1730.700086</v>
      </c>
      <c r="C20" s="7">
        <v>484.08</v>
      </c>
      <c r="D20" s="7">
        <v>65.658</v>
      </c>
      <c r="E20" s="7">
        <v>0</v>
      </c>
      <c r="F20" s="7">
        <v>357.908244</v>
      </c>
      <c r="G20" s="7">
        <v>21.55032</v>
      </c>
      <c r="H20" s="7">
        <v>269.00289</v>
      </c>
      <c r="I20" s="7">
        <v>283.4</v>
      </c>
      <c r="J20" s="7">
        <v>150.799032</v>
      </c>
      <c r="K20" s="7">
        <v>98.3016</v>
      </c>
      <c r="L20" s="9">
        <v>96.576134</v>
      </c>
      <c r="M20" s="9">
        <v>-507.192506</v>
      </c>
      <c r="N20" s="7">
        <v>-427.283329</v>
      </c>
      <c r="O20" s="7">
        <v>-69.307155</v>
      </c>
      <c r="P20" s="7">
        <v>-10.602022</v>
      </c>
      <c r="Q20" s="11">
        <v>1320.083714</v>
      </c>
      <c r="R20" s="9">
        <v>1315.872085</v>
      </c>
      <c r="S20" s="7">
        <v>324.269736</v>
      </c>
      <c r="T20" s="7">
        <v>637.364587</v>
      </c>
      <c r="U20" s="7">
        <v>354.237762</v>
      </c>
      <c r="V20" s="9">
        <v>4.211629</v>
      </c>
      <c r="W20" s="7">
        <v>1.365588</v>
      </c>
      <c r="X20" s="7">
        <v>0</v>
      </c>
      <c r="Y20" s="7">
        <v>0</v>
      </c>
      <c r="Z20" s="7">
        <v>0.702361</v>
      </c>
      <c r="AA20" s="7">
        <v>0</v>
      </c>
      <c r="AB20" s="7">
        <v>0</v>
      </c>
      <c r="AC20" s="7">
        <v>20.934333</v>
      </c>
      <c r="AD20" s="7">
        <v>-18.790653</v>
      </c>
      <c r="AE20" s="11">
        <v>1320.083714</v>
      </c>
    </row>
    <row r="21" spans="1:31" ht="12.75">
      <c r="A21" s="3" t="s">
        <v>42</v>
      </c>
      <c r="B21" s="9">
        <v>1715.782336</v>
      </c>
      <c r="C21" s="7">
        <v>480.48</v>
      </c>
      <c r="D21" s="7">
        <v>65.642415</v>
      </c>
      <c r="E21" s="7">
        <v>0</v>
      </c>
      <c r="F21" s="7">
        <v>379.758716</v>
      </c>
      <c r="G21" s="7">
        <v>21.55032</v>
      </c>
      <c r="H21" s="7">
        <v>270.00289</v>
      </c>
      <c r="I21" s="7">
        <v>283.4</v>
      </c>
      <c r="J21" s="7">
        <v>146.136875</v>
      </c>
      <c r="K21" s="7">
        <v>68.81112</v>
      </c>
      <c r="L21" s="9">
        <v>96.482688</v>
      </c>
      <c r="M21" s="9">
        <v>-520.011848</v>
      </c>
      <c r="N21" s="7">
        <v>-440.165834</v>
      </c>
      <c r="O21" s="7">
        <v>-69.307155</v>
      </c>
      <c r="P21" s="7">
        <v>-10.538859</v>
      </c>
      <c r="Q21" s="11">
        <v>1292.253176</v>
      </c>
      <c r="R21" s="9">
        <v>1247.637651</v>
      </c>
      <c r="S21" s="7">
        <v>319.522564</v>
      </c>
      <c r="T21" s="7">
        <v>573.749531</v>
      </c>
      <c r="U21" s="7">
        <v>354.365556</v>
      </c>
      <c r="V21" s="9">
        <v>44.615525</v>
      </c>
      <c r="W21" s="7">
        <v>1.359594</v>
      </c>
      <c r="X21" s="7">
        <v>0</v>
      </c>
      <c r="Y21" s="7">
        <v>0</v>
      </c>
      <c r="Z21" s="7">
        <v>0.702509</v>
      </c>
      <c r="AA21" s="7">
        <v>0</v>
      </c>
      <c r="AB21" s="7">
        <v>0</v>
      </c>
      <c r="AC21" s="7">
        <v>20.605708</v>
      </c>
      <c r="AD21" s="7">
        <v>21.947714</v>
      </c>
      <c r="AE21" s="11">
        <v>1292.253176</v>
      </c>
    </row>
    <row r="22" spans="1:31" ht="12.75">
      <c r="A22" s="3" t="s">
        <v>43</v>
      </c>
      <c r="B22" s="9">
        <v>1723.114014</v>
      </c>
      <c r="C22" s="7">
        <v>484.08</v>
      </c>
      <c r="D22" s="7">
        <v>65.704383</v>
      </c>
      <c r="E22" s="7">
        <v>0</v>
      </c>
      <c r="F22" s="7">
        <v>384.628429</v>
      </c>
      <c r="G22" s="7">
        <v>21.55032</v>
      </c>
      <c r="H22" s="7">
        <v>268.80289</v>
      </c>
      <c r="I22" s="7">
        <v>283.4</v>
      </c>
      <c r="J22" s="7">
        <v>146.136872</v>
      </c>
      <c r="K22" s="7">
        <v>68.81112</v>
      </c>
      <c r="L22" s="9">
        <v>91.177339</v>
      </c>
      <c r="M22" s="9">
        <v>-517.06707</v>
      </c>
      <c r="N22" s="7">
        <v>-437.283833</v>
      </c>
      <c r="O22" s="7">
        <v>-69.307155</v>
      </c>
      <c r="P22" s="7">
        <v>-10.476082</v>
      </c>
      <c r="Q22" s="11">
        <v>1297.224283</v>
      </c>
      <c r="R22" s="9">
        <v>1111.501185</v>
      </c>
      <c r="S22" s="7">
        <v>299.467668</v>
      </c>
      <c r="T22" s="7">
        <v>487.666751</v>
      </c>
      <c r="U22" s="7">
        <v>324.366766</v>
      </c>
      <c r="V22" s="9">
        <v>185.723098</v>
      </c>
      <c r="W22" s="7">
        <v>1.407547</v>
      </c>
      <c r="X22" s="7">
        <v>0</v>
      </c>
      <c r="Y22" s="7">
        <v>0</v>
      </c>
      <c r="Z22" s="7">
        <v>0.693705</v>
      </c>
      <c r="AA22" s="7">
        <v>0</v>
      </c>
      <c r="AB22" s="7">
        <v>0</v>
      </c>
      <c r="AC22" s="7">
        <v>20.242837</v>
      </c>
      <c r="AD22" s="7">
        <v>163.379009</v>
      </c>
      <c r="AE22" s="11">
        <v>1297.224283</v>
      </c>
    </row>
    <row r="23" spans="1:31" ht="12.75">
      <c r="A23" s="3" t="s">
        <v>44</v>
      </c>
      <c r="B23" s="9">
        <v>1533.42345</v>
      </c>
      <c r="C23" s="7">
        <v>414.040296</v>
      </c>
      <c r="D23" s="7">
        <v>54.752739</v>
      </c>
      <c r="E23" s="7">
        <v>0</v>
      </c>
      <c r="F23" s="7">
        <v>312.701085</v>
      </c>
      <c r="G23" s="7">
        <v>21.55032</v>
      </c>
      <c r="H23" s="7">
        <v>269.80289</v>
      </c>
      <c r="I23" s="7">
        <v>281.765</v>
      </c>
      <c r="J23" s="7">
        <v>110</v>
      </c>
      <c r="K23" s="7">
        <v>68.81112</v>
      </c>
      <c r="L23" s="9">
        <v>91.050446</v>
      </c>
      <c r="M23" s="9">
        <v>-519.503804</v>
      </c>
      <c r="N23" s="7">
        <v>-466.492898</v>
      </c>
      <c r="O23" s="7">
        <v>-42.597217</v>
      </c>
      <c r="P23" s="7">
        <v>-10.413689</v>
      </c>
      <c r="Q23" s="11">
        <v>1104.970092</v>
      </c>
      <c r="R23" s="9">
        <v>897.865065</v>
      </c>
      <c r="S23" s="7">
        <v>258.582392</v>
      </c>
      <c r="T23" s="7">
        <v>387.360809</v>
      </c>
      <c r="U23" s="7">
        <v>251.921864</v>
      </c>
      <c r="V23" s="9">
        <v>207.105027</v>
      </c>
      <c r="W23" s="7">
        <v>0.988999</v>
      </c>
      <c r="X23" s="7">
        <v>0</v>
      </c>
      <c r="Y23" s="7">
        <v>0</v>
      </c>
      <c r="Z23" s="7">
        <v>0.282463</v>
      </c>
      <c r="AA23" s="7">
        <v>0</v>
      </c>
      <c r="AB23" s="7">
        <v>0</v>
      </c>
      <c r="AC23" s="7">
        <v>15.779152</v>
      </c>
      <c r="AD23" s="7">
        <v>190.054413</v>
      </c>
      <c r="AE23" s="11">
        <v>1104.970092</v>
      </c>
    </row>
    <row r="24" spans="1:31" ht="12.75">
      <c r="A24" s="3" t="s">
        <v>45</v>
      </c>
      <c r="B24" s="9">
        <v>1656.801916</v>
      </c>
      <c r="C24" s="7">
        <v>414.040296</v>
      </c>
      <c r="D24" s="7">
        <v>54.74036</v>
      </c>
      <c r="E24" s="7">
        <v>0</v>
      </c>
      <c r="F24" s="7">
        <v>400.53537</v>
      </c>
      <c r="G24" s="7">
        <v>0</v>
      </c>
      <c r="H24" s="7">
        <v>268.80289</v>
      </c>
      <c r="I24" s="7">
        <v>281.765</v>
      </c>
      <c r="J24" s="7">
        <v>155</v>
      </c>
      <c r="K24" s="7">
        <v>81.918</v>
      </c>
      <c r="L24" s="9">
        <v>91.141444</v>
      </c>
      <c r="M24" s="9">
        <v>-585.907627</v>
      </c>
      <c r="N24" s="7">
        <v>-497.038724</v>
      </c>
      <c r="O24" s="7">
        <v>-78.517217</v>
      </c>
      <c r="P24" s="7">
        <v>-10.351686</v>
      </c>
      <c r="Q24" s="11">
        <v>1162.035733</v>
      </c>
      <c r="R24" s="9">
        <v>905.714446</v>
      </c>
      <c r="S24" s="7">
        <v>264.654037</v>
      </c>
      <c r="T24" s="7">
        <v>388.453309</v>
      </c>
      <c r="U24" s="7">
        <v>252.6071</v>
      </c>
      <c r="V24" s="9">
        <v>256.321287</v>
      </c>
      <c r="W24" s="7">
        <v>0.981396</v>
      </c>
      <c r="X24" s="7">
        <v>0</v>
      </c>
      <c r="Y24" s="7">
        <v>0</v>
      </c>
      <c r="Z24" s="7">
        <v>0.263266</v>
      </c>
      <c r="AA24" s="7">
        <v>0</v>
      </c>
      <c r="AB24" s="7">
        <v>0</v>
      </c>
      <c r="AC24" s="7">
        <v>17.157887</v>
      </c>
      <c r="AD24" s="7">
        <v>237.918738</v>
      </c>
      <c r="AE24" s="11">
        <v>1162.035733</v>
      </c>
    </row>
    <row r="25" spans="1:31" ht="12.75">
      <c r="A25" s="3" t="s">
        <v>46</v>
      </c>
      <c r="B25" s="9">
        <v>1766.959419</v>
      </c>
      <c r="C25" s="7">
        <v>526.52592</v>
      </c>
      <c r="D25" s="7">
        <v>54.914499</v>
      </c>
      <c r="E25" s="7">
        <v>0</v>
      </c>
      <c r="F25" s="7">
        <v>373.76115</v>
      </c>
      <c r="G25" s="7">
        <v>21.55032</v>
      </c>
      <c r="H25" s="7">
        <v>268.80289</v>
      </c>
      <c r="I25" s="7">
        <v>286.125</v>
      </c>
      <c r="J25" s="7">
        <v>155</v>
      </c>
      <c r="K25" s="7">
        <v>80.27964</v>
      </c>
      <c r="L25" s="9">
        <v>91.213292</v>
      </c>
      <c r="M25" s="9">
        <v>-476.826587</v>
      </c>
      <c r="N25" s="7">
        <v>-395.169383</v>
      </c>
      <c r="O25" s="7">
        <v>-71.367155</v>
      </c>
      <c r="P25" s="7">
        <v>-10.290049</v>
      </c>
      <c r="Q25" s="11">
        <v>1381.346124</v>
      </c>
      <c r="R25" s="9">
        <v>1432.755728</v>
      </c>
      <c r="S25" s="7">
        <v>321.25014</v>
      </c>
      <c r="T25" s="7">
        <v>755.992381</v>
      </c>
      <c r="U25" s="7">
        <v>355.513207</v>
      </c>
      <c r="V25" s="9">
        <v>-51.409604</v>
      </c>
      <c r="W25" s="7">
        <v>1.347606</v>
      </c>
      <c r="X25" s="7">
        <v>0</v>
      </c>
      <c r="Y25" s="7">
        <v>0</v>
      </c>
      <c r="Z25" s="7">
        <v>0.374614</v>
      </c>
      <c r="AA25" s="7">
        <v>0</v>
      </c>
      <c r="AB25" s="7">
        <v>6.074</v>
      </c>
      <c r="AC25" s="7">
        <v>23.201369</v>
      </c>
      <c r="AD25" s="7">
        <v>-82.407193</v>
      </c>
      <c r="AE25" s="11">
        <v>1381.346124</v>
      </c>
    </row>
    <row r="26" spans="1:31" ht="12.75">
      <c r="A26" s="3" t="s">
        <v>47</v>
      </c>
      <c r="B26" s="9">
        <v>1807.794309</v>
      </c>
      <c r="C26" s="7">
        <v>484.56</v>
      </c>
      <c r="D26" s="7">
        <v>138.377461</v>
      </c>
      <c r="E26" s="7">
        <v>0</v>
      </c>
      <c r="F26" s="7">
        <v>373.098998</v>
      </c>
      <c r="G26" s="7">
        <v>21.55032</v>
      </c>
      <c r="H26" s="7">
        <v>268.80289</v>
      </c>
      <c r="I26" s="7">
        <v>286.125</v>
      </c>
      <c r="J26" s="7">
        <v>155</v>
      </c>
      <c r="K26" s="7">
        <v>80.27964</v>
      </c>
      <c r="L26" s="9">
        <v>88.27186</v>
      </c>
      <c r="M26" s="9">
        <v>-517.230868</v>
      </c>
      <c r="N26" s="7">
        <v>-433.694919</v>
      </c>
      <c r="O26" s="7">
        <v>-73.307155</v>
      </c>
      <c r="P26" s="7">
        <v>-10.228794</v>
      </c>
      <c r="Q26" s="11">
        <v>1378.835301</v>
      </c>
      <c r="R26" s="9">
        <v>1171.287861</v>
      </c>
      <c r="S26" s="7">
        <v>307.381001</v>
      </c>
      <c r="T26" s="7">
        <v>530.645596</v>
      </c>
      <c r="U26" s="7">
        <v>333.261264</v>
      </c>
      <c r="V26" s="9">
        <v>207.54744</v>
      </c>
      <c r="W26" s="7">
        <v>1.341612</v>
      </c>
      <c r="X26" s="7">
        <v>0</v>
      </c>
      <c r="Y26" s="7">
        <v>0</v>
      </c>
      <c r="Z26" s="7">
        <v>0.689935</v>
      </c>
      <c r="AA26" s="7">
        <v>0</v>
      </c>
      <c r="AB26" s="7">
        <v>0</v>
      </c>
      <c r="AC26" s="7">
        <v>18.07746</v>
      </c>
      <c r="AD26" s="7">
        <v>187.438433</v>
      </c>
      <c r="AE26" s="11">
        <v>1378.835301</v>
      </c>
    </row>
    <row r="27" spans="1:31" ht="12.75">
      <c r="A27" s="3" t="s">
        <v>48</v>
      </c>
      <c r="B27" s="9">
        <v>1727.126633</v>
      </c>
      <c r="C27" s="7">
        <v>484.08</v>
      </c>
      <c r="D27" s="7">
        <v>54.989756</v>
      </c>
      <c r="E27" s="7">
        <v>0</v>
      </c>
      <c r="F27" s="7">
        <v>375.627144</v>
      </c>
      <c r="G27" s="7">
        <v>10.7676</v>
      </c>
      <c r="H27" s="7">
        <v>268.80289</v>
      </c>
      <c r="I27" s="7">
        <v>286.125</v>
      </c>
      <c r="J27" s="7">
        <v>155</v>
      </c>
      <c r="K27" s="7">
        <v>91.734243</v>
      </c>
      <c r="L27" s="9">
        <v>91.061087</v>
      </c>
      <c r="M27" s="9">
        <v>-512.451626</v>
      </c>
      <c r="N27" s="7">
        <v>-428.976563</v>
      </c>
      <c r="O27" s="7">
        <v>-73.307155</v>
      </c>
      <c r="P27" s="7">
        <v>-10.167908</v>
      </c>
      <c r="Q27" s="11">
        <v>1305.736094</v>
      </c>
      <c r="R27" s="9">
        <v>1253.03319</v>
      </c>
      <c r="S27" s="7">
        <v>329.922818</v>
      </c>
      <c r="T27" s="7">
        <v>573.206834</v>
      </c>
      <c r="U27" s="7">
        <v>349.903538</v>
      </c>
      <c r="V27" s="9">
        <v>52.702904</v>
      </c>
      <c r="W27" s="7">
        <v>1.341612</v>
      </c>
      <c r="X27" s="7">
        <v>0</v>
      </c>
      <c r="Y27" s="7">
        <v>0</v>
      </c>
      <c r="Z27" s="7">
        <v>0.69182</v>
      </c>
      <c r="AA27" s="7">
        <v>0</v>
      </c>
      <c r="AB27" s="7">
        <v>0</v>
      </c>
      <c r="AC27" s="7">
        <v>21.038376</v>
      </c>
      <c r="AD27" s="7">
        <v>29.631096</v>
      </c>
      <c r="AE27" s="11">
        <v>1305.736094</v>
      </c>
    </row>
    <row r="28" spans="1:31" ht="12.75">
      <c r="A28" s="3" t="s">
        <v>49</v>
      </c>
      <c r="B28" s="9">
        <v>1503.581855</v>
      </c>
      <c r="C28" s="7">
        <v>241.07082</v>
      </c>
      <c r="D28" s="7">
        <v>54.967495</v>
      </c>
      <c r="E28" s="7">
        <v>0</v>
      </c>
      <c r="F28" s="7">
        <v>388.546449</v>
      </c>
      <c r="G28" s="7">
        <v>10.7676</v>
      </c>
      <c r="H28" s="7">
        <v>268.80289</v>
      </c>
      <c r="I28" s="7">
        <v>286.125</v>
      </c>
      <c r="J28" s="7">
        <v>155.000001</v>
      </c>
      <c r="K28" s="7">
        <v>98.3016</v>
      </c>
      <c r="L28" s="9">
        <v>91.05464</v>
      </c>
      <c r="M28" s="9">
        <v>-509.444256</v>
      </c>
      <c r="N28" s="7">
        <v>-426.029702</v>
      </c>
      <c r="O28" s="7">
        <v>-73.307155</v>
      </c>
      <c r="P28" s="7">
        <v>-10.107399</v>
      </c>
      <c r="Q28" s="11">
        <v>1085.192239</v>
      </c>
      <c r="R28" s="9">
        <v>1264.212187</v>
      </c>
      <c r="S28" s="7">
        <v>329.435454</v>
      </c>
      <c r="T28" s="7">
        <v>583.728004</v>
      </c>
      <c r="U28" s="7">
        <v>351.048729</v>
      </c>
      <c r="V28" s="9">
        <v>-179.019948</v>
      </c>
      <c r="W28" s="7">
        <v>1.335618</v>
      </c>
      <c r="X28" s="7">
        <v>0</v>
      </c>
      <c r="Y28" s="7">
        <v>0</v>
      </c>
      <c r="Z28" s="7">
        <v>0.693894</v>
      </c>
      <c r="AA28" s="7">
        <v>0</v>
      </c>
      <c r="AB28" s="7">
        <v>0</v>
      </c>
      <c r="AC28" s="7">
        <v>19.417856</v>
      </c>
      <c r="AD28" s="7">
        <v>-200.467316</v>
      </c>
      <c r="AE28" s="11">
        <v>1085.192239</v>
      </c>
    </row>
    <row r="29" spans="1:31" ht="12.75">
      <c r="A29" s="3" t="s">
        <v>50</v>
      </c>
      <c r="B29" s="9">
        <v>1485.184749</v>
      </c>
      <c r="C29" s="7">
        <v>235.223952</v>
      </c>
      <c r="D29" s="7">
        <v>65.901984</v>
      </c>
      <c r="E29" s="7">
        <v>0</v>
      </c>
      <c r="F29" s="7">
        <v>374.829323</v>
      </c>
      <c r="G29" s="7">
        <v>0</v>
      </c>
      <c r="H29" s="7">
        <v>269.80289</v>
      </c>
      <c r="I29" s="7">
        <v>286.125</v>
      </c>
      <c r="J29" s="7">
        <v>155</v>
      </c>
      <c r="K29" s="7">
        <v>98.3016</v>
      </c>
      <c r="L29" s="9">
        <v>90.750277</v>
      </c>
      <c r="M29" s="9">
        <v>-511.738697</v>
      </c>
      <c r="N29" s="7">
        <v>-428.384292</v>
      </c>
      <c r="O29" s="7">
        <v>-73.307155</v>
      </c>
      <c r="P29" s="7">
        <v>-10.04725</v>
      </c>
      <c r="Q29" s="11">
        <v>1064.196329</v>
      </c>
      <c r="R29" s="9">
        <v>1174.645474</v>
      </c>
      <c r="S29" s="7">
        <v>318.15118</v>
      </c>
      <c r="T29" s="7">
        <v>510.404725</v>
      </c>
      <c r="U29" s="7">
        <v>346.089569</v>
      </c>
      <c r="V29" s="9">
        <v>-110.449145</v>
      </c>
      <c r="W29" s="7">
        <v>0.885712</v>
      </c>
      <c r="X29" s="7">
        <v>0</v>
      </c>
      <c r="Y29" s="7">
        <v>0</v>
      </c>
      <c r="Z29" s="7">
        <v>0.6809</v>
      </c>
      <c r="AA29" s="7">
        <v>0</v>
      </c>
      <c r="AB29" s="7">
        <v>0</v>
      </c>
      <c r="AC29" s="7">
        <v>18.896064</v>
      </c>
      <c r="AD29" s="7">
        <v>-130.911821</v>
      </c>
      <c r="AE29" s="11">
        <v>1064.196329</v>
      </c>
    </row>
    <row r="30" spans="1:31" ht="12.75">
      <c r="A30" s="3" t="s">
        <v>51</v>
      </c>
      <c r="B30" s="9">
        <v>1772.537743</v>
      </c>
      <c r="C30" s="7">
        <v>504.56592</v>
      </c>
      <c r="D30" s="7">
        <v>49.387184</v>
      </c>
      <c r="E30" s="7">
        <v>0</v>
      </c>
      <c r="F30" s="7">
        <v>399.587549</v>
      </c>
      <c r="G30" s="7">
        <v>10.7676</v>
      </c>
      <c r="H30" s="7">
        <v>268.80289</v>
      </c>
      <c r="I30" s="7">
        <v>286.125</v>
      </c>
      <c r="J30" s="7">
        <v>155</v>
      </c>
      <c r="K30" s="7">
        <v>98.3016</v>
      </c>
      <c r="L30" s="9">
        <v>94.85347</v>
      </c>
      <c r="M30" s="9">
        <v>-564.54372</v>
      </c>
      <c r="N30" s="7">
        <v>-511.939024</v>
      </c>
      <c r="O30" s="7">
        <v>-42.617217</v>
      </c>
      <c r="P30" s="7">
        <v>-9.987479</v>
      </c>
      <c r="Q30" s="11">
        <v>1302.847493</v>
      </c>
      <c r="R30" s="9">
        <v>1059.399625</v>
      </c>
      <c r="S30" s="7">
        <v>307.833767</v>
      </c>
      <c r="T30" s="7">
        <v>485.125399</v>
      </c>
      <c r="U30" s="7">
        <v>266.440459</v>
      </c>
      <c r="V30" s="9">
        <v>243.447868</v>
      </c>
      <c r="W30" s="7">
        <v>1.22903</v>
      </c>
      <c r="X30" s="7">
        <v>0</v>
      </c>
      <c r="Y30" s="7">
        <v>0</v>
      </c>
      <c r="Z30" s="7">
        <v>0.584567</v>
      </c>
      <c r="AA30" s="7">
        <v>0</v>
      </c>
      <c r="AB30" s="7">
        <v>0</v>
      </c>
      <c r="AC30" s="7">
        <v>16.623583</v>
      </c>
      <c r="AD30" s="7">
        <v>225.010688</v>
      </c>
      <c r="AE30" s="11">
        <v>1302.847493</v>
      </c>
    </row>
    <row r="31" spans="1:31" ht="12.75">
      <c r="A31" s="3" t="s">
        <v>52</v>
      </c>
      <c r="B31" s="9">
        <v>1778.125571</v>
      </c>
      <c r="C31" s="7">
        <v>504.56592</v>
      </c>
      <c r="D31" s="7">
        <v>54.971557</v>
      </c>
      <c r="E31" s="7">
        <v>0</v>
      </c>
      <c r="F31" s="7">
        <v>399.591004</v>
      </c>
      <c r="G31" s="7">
        <v>10.7676</v>
      </c>
      <c r="H31" s="7">
        <v>268.80289</v>
      </c>
      <c r="I31" s="7">
        <v>286.125</v>
      </c>
      <c r="J31" s="7">
        <v>155</v>
      </c>
      <c r="K31" s="7">
        <v>98.3016</v>
      </c>
      <c r="L31" s="9">
        <v>94.967223</v>
      </c>
      <c r="M31" s="9">
        <v>-700.34633</v>
      </c>
      <c r="N31" s="7">
        <v>-611.881047</v>
      </c>
      <c r="O31" s="7">
        <v>-78.537217</v>
      </c>
      <c r="P31" s="7">
        <v>-9.928066</v>
      </c>
      <c r="Q31" s="11">
        <v>1172.746464</v>
      </c>
      <c r="R31" s="9">
        <v>1034.643651</v>
      </c>
      <c r="S31" s="7">
        <v>295.770573</v>
      </c>
      <c r="T31" s="7">
        <v>478.420489</v>
      </c>
      <c r="U31" s="7">
        <v>260.452589</v>
      </c>
      <c r="V31" s="9">
        <v>138.102813</v>
      </c>
      <c r="W31" s="7">
        <v>1.234424</v>
      </c>
      <c r="X31" s="7">
        <v>0</v>
      </c>
      <c r="Y31" s="7">
        <v>0</v>
      </c>
      <c r="Z31" s="7">
        <v>0.55445</v>
      </c>
      <c r="AA31" s="7">
        <v>0</v>
      </c>
      <c r="AB31" s="7">
        <v>38.043477</v>
      </c>
      <c r="AC31" s="7">
        <v>15.866145</v>
      </c>
      <c r="AD31" s="7">
        <v>82.404317</v>
      </c>
      <c r="AE31" s="11">
        <v>1172.746464</v>
      </c>
    </row>
    <row r="32" spans="1:31" ht="12.75">
      <c r="A32" s="3" t="s">
        <v>53</v>
      </c>
      <c r="B32" s="9">
        <v>1740.272572</v>
      </c>
      <c r="C32" s="7">
        <v>518.10192</v>
      </c>
      <c r="D32" s="7">
        <v>0</v>
      </c>
      <c r="E32" s="7">
        <v>0</v>
      </c>
      <c r="F32" s="7">
        <v>386.614925</v>
      </c>
      <c r="G32" s="7">
        <v>32.31792</v>
      </c>
      <c r="H32" s="7">
        <v>269.80289</v>
      </c>
      <c r="I32" s="7">
        <v>286.125</v>
      </c>
      <c r="J32" s="7">
        <v>149.008316</v>
      </c>
      <c r="K32" s="7">
        <v>98.301601</v>
      </c>
      <c r="L32" s="9">
        <v>95.015572</v>
      </c>
      <c r="M32" s="9">
        <v>-464.735606</v>
      </c>
      <c r="N32" s="7">
        <v>-392.479431</v>
      </c>
      <c r="O32" s="7">
        <v>-62.387155</v>
      </c>
      <c r="P32" s="7">
        <v>-9.86902</v>
      </c>
      <c r="Q32" s="11">
        <v>1370.552538</v>
      </c>
      <c r="R32" s="9">
        <v>1458.129287</v>
      </c>
      <c r="S32" s="7">
        <v>356.838869</v>
      </c>
      <c r="T32" s="7">
        <v>734.441531</v>
      </c>
      <c r="U32" s="7">
        <v>366.848887</v>
      </c>
      <c r="V32" s="9">
        <v>-87.576749</v>
      </c>
      <c r="W32" s="7">
        <v>1.239819</v>
      </c>
      <c r="X32" s="7">
        <v>0</v>
      </c>
      <c r="Y32" s="7">
        <v>0</v>
      </c>
      <c r="Z32" s="7">
        <v>0.679167</v>
      </c>
      <c r="AA32" s="7">
        <v>0</v>
      </c>
      <c r="AB32" s="7">
        <v>25.803477</v>
      </c>
      <c r="AC32" s="7">
        <v>21.848251</v>
      </c>
      <c r="AD32" s="7">
        <v>-137.147463</v>
      </c>
      <c r="AE32" s="11">
        <v>1370.552538</v>
      </c>
    </row>
    <row r="33" spans="1:31" ht="12.75">
      <c r="A33" s="3" t="s">
        <v>54</v>
      </c>
      <c r="B33" s="9">
        <v>1748.320308</v>
      </c>
      <c r="C33" s="7">
        <v>508.16592</v>
      </c>
      <c r="D33" s="7">
        <v>54.929523</v>
      </c>
      <c r="E33" s="7">
        <v>0</v>
      </c>
      <c r="F33" s="7">
        <v>385.688221</v>
      </c>
      <c r="G33" s="7">
        <v>0</v>
      </c>
      <c r="H33" s="7">
        <v>268.80289</v>
      </c>
      <c r="I33" s="7">
        <v>286.125</v>
      </c>
      <c r="J33" s="7">
        <v>146.307154</v>
      </c>
      <c r="K33" s="7">
        <v>98.3016</v>
      </c>
      <c r="L33" s="9">
        <v>94.861846</v>
      </c>
      <c r="M33" s="9">
        <v>-476.086739</v>
      </c>
      <c r="N33" s="7">
        <v>-426.969256</v>
      </c>
      <c r="O33" s="7">
        <v>-39.307155</v>
      </c>
      <c r="P33" s="7">
        <v>-9.810328</v>
      </c>
      <c r="Q33" s="11">
        <v>1367.095415</v>
      </c>
      <c r="R33" s="9">
        <v>1440.165253</v>
      </c>
      <c r="S33" s="7">
        <v>356.281085</v>
      </c>
      <c r="T33" s="7">
        <v>718.098625</v>
      </c>
      <c r="U33" s="7">
        <v>365.785543</v>
      </c>
      <c r="V33" s="9">
        <v>-73.069838</v>
      </c>
      <c r="W33" s="7">
        <v>1.245214</v>
      </c>
      <c r="X33" s="7">
        <v>0</v>
      </c>
      <c r="Y33" s="7">
        <v>0</v>
      </c>
      <c r="Z33" s="7">
        <v>0.679769</v>
      </c>
      <c r="AA33" s="7">
        <v>0</v>
      </c>
      <c r="AB33" s="7">
        <v>0</v>
      </c>
      <c r="AC33" s="7">
        <v>21.696698</v>
      </c>
      <c r="AD33" s="7">
        <v>-96.691519</v>
      </c>
      <c r="AE33" s="11">
        <v>1367.095415</v>
      </c>
    </row>
    <row r="34" spans="1:31" ht="12.75">
      <c r="A34" s="3" t="s">
        <v>55</v>
      </c>
      <c r="B34" s="9">
        <v>1716.822428</v>
      </c>
      <c r="C34" s="7">
        <v>484.08</v>
      </c>
      <c r="D34" s="7">
        <v>54.964559</v>
      </c>
      <c r="E34" s="7">
        <v>0</v>
      </c>
      <c r="F34" s="7">
        <v>339.254665</v>
      </c>
      <c r="G34" s="7">
        <v>21.55032</v>
      </c>
      <c r="H34" s="7">
        <v>270.00289</v>
      </c>
      <c r="I34" s="7">
        <v>286.125</v>
      </c>
      <c r="J34" s="7">
        <v>152.713234</v>
      </c>
      <c r="K34" s="7">
        <v>108.13176</v>
      </c>
      <c r="L34" s="9">
        <v>93.340914</v>
      </c>
      <c r="M34" s="9">
        <v>-455.800922</v>
      </c>
      <c r="N34" s="7">
        <v>-406.741784</v>
      </c>
      <c r="O34" s="7">
        <v>-39.307155</v>
      </c>
      <c r="P34" s="7">
        <v>-9.751983</v>
      </c>
      <c r="Q34" s="11">
        <v>1354.36242</v>
      </c>
      <c r="R34" s="9">
        <v>1477.718332</v>
      </c>
      <c r="S34" s="7">
        <v>360.623041</v>
      </c>
      <c r="T34" s="7">
        <v>764.032228</v>
      </c>
      <c r="U34" s="7">
        <v>353.063063</v>
      </c>
      <c r="V34" s="9">
        <v>-123.355912</v>
      </c>
      <c r="W34" s="7">
        <v>0.906789</v>
      </c>
      <c r="X34" s="7">
        <v>0</v>
      </c>
      <c r="Y34" s="7">
        <v>0</v>
      </c>
      <c r="Z34" s="7">
        <v>0.681297</v>
      </c>
      <c r="AA34" s="7">
        <v>0</v>
      </c>
      <c r="AB34" s="7">
        <v>0</v>
      </c>
      <c r="AC34" s="7">
        <v>22.855727</v>
      </c>
      <c r="AD34" s="7">
        <v>-147.799725</v>
      </c>
      <c r="AE34" s="11">
        <v>1354.36242</v>
      </c>
    </row>
    <row r="35" spans="1:31" ht="12.75">
      <c r="A35" s="3" t="s">
        <v>56</v>
      </c>
      <c r="B35" s="9">
        <v>1724.813848</v>
      </c>
      <c r="C35" s="7">
        <v>484.08</v>
      </c>
      <c r="D35" s="7">
        <v>76.760228</v>
      </c>
      <c r="E35" s="7">
        <v>0</v>
      </c>
      <c r="F35" s="7">
        <v>325.450413</v>
      </c>
      <c r="G35" s="7">
        <v>21.55032</v>
      </c>
      <c r="H35" s="7">
        <v>270.00289</v>
      </c>
      <c r="I35" s="7">
        <v>286.125</v>
      </c>
      <c r="J35" s="7">
        <v>152.713237</v>
      </c>
      <c r="K35" s="7">
        <v>108.13176</v>
      </c>
      <c r="L35" s="9">
        <v>94.09449</v>
      </c>
      <c r="M35" s="9">
        <v>-455.862964</v>
      </c>
      <c r="N35" s="7">
        <v>-406.861784</v>
      </c>
      <c r="O35" s="7">
        <v>-39.307155</v>
      </c>
      <c r="P35" s="7">
        <v>-9.694025</v>
      </c>
      <c r="Q35" s="11">
        <v>1363.045374</v>
      </c>
      <c r="R35" s="9">
        <v>1533.317329</v>
      </c>
      <c r="S35" s="7">
        <v>358.574668</v>
      </c>
      <c r="T35" s="7">
        <v>822.620972</v>
      </c>
      <c r="U35" s="7">
        <v>352.121689</v>
      </c>
      <c r="V35" s="9">
        <v>-170.271955</v>
      </c>
      <c r="W35" s="7">
        <v>1.197753</v>
      </c>
      <c r="X35" s="7">
        <v>0</v>
      </c>
      <c r="Y35" s="7">
        <v>0</v>
      </c>
      <c r="Z35" s="7">
        <v>0.681555</v>
      </c>
      <c r="AA35" s="7">
        <v>0</v>
      </c>
      <c r="AB35" s="7">
        <v>0</v>
      </c>
      <c r="AC35" s="7">
        <v>21.913022</v>
      </c>
      <c r="AD35" s="7">
        <v>-194.064285</v>
      </c>
      <c r="AE35" s="11">
        <v>1363.045374</v>
      </c>
    </row>
    <row r="36" spans="1:31" ht="12.75">
      <c r="A36" s="3" t="s">
        <v>57</v>
      </c>
      <c r="B36" s="9">
        <v>1665.186858</v>
      </c>
      <c r="C36" s="7">
        <v>484.08</v>
      </c>
      <c r="D36" s="7">
        <v>87.983434</v>
      </c>
      <c r="E36" s="7">
        <v>0</v>
      </c>
      <c r="F36" s="7">
        <v>255.60022</v>
      </c>
      <c r="G36" s="7">
        <v>21.55032</v>
      </c>
      <c r="H36" s="7">
        <v>269.00289</v>
      </c>
      <c r="I36" s="7">
        <v>286.125</v>
      </c>
      <c r="J36" s="7">
        <v>152.713234</v>
      </c>
      <c r="K36" s="7">
        <v>108.13176</v>
      </c>
      <c r="L36" s="9">
        <v>83.531371</v>
      </c>
      <c r="M36" s="9">
        <v>-455.56534</v>
      </c>
      <c r="N36" s="7">
        <v>-406.621784</v>
      </c>
      <c r="O36" s="7">
        <v>-39.307155</v>
      </c>
      <c r="P36" s="7">
        <v>-9.636401</v>
      </c>
      <c r="Q36" s="11">
        <v>1293.152889</v>
      </c>
      <c r="R36" s="9">
        <v>1288.062421</v>
      </c>
      <c r="S36" s="7">
        <v>330.297124</v>
      </c>
      <c r="T36" s="7">
        <v>626.225895</v>
      </c>
      <c r="U36" s="7">
        <v>331.539402</v>
      </c>
      <c r="V36" s="9">
        <v>5.090468</v>
      </c>
      <c r="W36" s="7">
        <v>1.197753</v>
      </c>
      <c r="X36" s="7">
        <v>0</v>
      </c>
      <c r="Y36" s="7">
        <v>0</v>
      </c>
      <c r="Z36" s="7">
        <v>0.662056</v>
      </c>
      <c r="AA36" s="7">
        <v>0</v>
      </c>
      <c r="AB36" s="7">
        <v>0</v>
      </c>
      <c r="AC36" s="7">
        <v>22.022927</v>
      </c>
      <c r="AD36" s="7">
        <v>-18.792268</v>
      </c>
      <c r="AE36" s="11">
        <v>1293.152889</v>
      </c>
    </row>
    <row r="37" spans="1:31" ht="12.75">
      <c r="A37" s="3" t="s">
        <v>58</v>
      </c>
      <c r="B37" s="9">
        <v>1583.580808</v>
      </c>
      <c r="C37" s="7">
        <v>484.08</v>
      </c>
      <c r="D37" s="7">
        <v>138.38714</v>
      </c>
      <c r="E37" s="7">
        <v>0</v>
      </c>
      <c r="F37" s="7">
        <v>265.648589</v>
      </c>
      <c r="G37" s="7">
        <v>10.7676</v>
      </c>
      <c r="H37" s="7">
        <v>269.00289</v>
      </c>
      <c r="I37" s="7">
        <v>286.125</v>
      </c>
      <c r="J37" s="7">
        <v>21.437829</v>
      </c>
      <c r="K37" s="7">
        <v>108.13176</v>
      </c>
      <c r="L37" s="9">
        <v>81.377545</v>
      </c>
      <c r="M37" s="9">
        <v>-509.652864</v>
      </c>
      <c r="N37" s="7">
        <v>-432.456516</v>
      </c>
      <c r="O37" s="7">
        <v>-67.617217</v>
      </c>
      <c r="P37" s="7">
        <v>-9.579131</v>
      </c>
      <c r="Q37" s="11">
        <v>1155.305489</v>
      </c>
      <c r="R37" s="9">
        <v>1157.362461</v>
      </c>
      <c r="S37" s="7">
        <v>285.521241</v>
      </c>
      <c r="T37" s="7">
        <v>580.16418</v>
      </c>
      <c r="U37" s="7">
        <v>291.67704</v>
      </c>
      <c r="V37" s="9">
        <v>-2.056972</v>
      </c>
      <c r="W37" s="7">
        <v>0.908639</v>
      </c>
      <c r="X37" s="7">
        <v>0</v>
      </c>
      <c r="Y37" s="7">
        <v>0</v>
      </c>
      <c r="Z37" s="7">
        <v>0.57651</v>
      </c>
      <c r="AA37" s="7">
        <v>0</v>
      </c>
      <c r="AB37" s="7">
        <v>0</v>
      </c>
      <c r="AC37" s="7">
        <v>18.756075</v>
      </c>
      <c r="AD37" s="7">
        <v>-22.298196</v>
      </c>
      <c r="AE37" s="11">
        <v>1155.305489</v>
      </c>
    </row>
    <row r="38" spans="1:31" ht="12.75">
      <c r="A38" s="3" t="s">
        <v>59</v>
      </c>
      <c r="B38" s="9">
        <v>1769.02056</v>
      </c>
      <c r="C38" s="7">
        <v>541.944</v>
      </c>
      <c r="D38" s="7">
        <v>60.395631</v>
      </c>
      <c r="E38" s="7">
        <v>0</v>
      </c>
      <c r="F38" s="7">
        <v>341.103359</v>
      </c>
      <c r="G38" s="7">
        <v>32.31792</v>
      </c>
      <c r="H38" s="7">
        <v>269.00289</v>
      </c>
      <c r="I38" s="7">
        <v>286.125</v>
      </c>
      <c r="J38" s="7">
        <v>130</v>
      </c>
      <c r="K38" s="7">
        <v>108.13176</v>
      </c>
      <c r="L38" s="9">
        <v>91.335486</v>
      </c>
      <c r="M38" s="9">
        <v>-519.408485</v>
      </c>
      <c r="N38" s="7">
        <v>-441.906645</v>
      </c>
      <c r="O38" s="7">
        <v>-67.979627</v>
      </c>
      <c r="P38" s="7">
        <v>-9.522213</v>
      </c>
      <c r="Q38" s="11">
        <v>1340.947561</v>
      </c>
      <c r="R38" s="9">
        <v>1105.923822</v>
      </c>
      <c r="S38" s="7">
        <v>273.519949</v>
      </c>
      <c r="T38" s="7">
        <v>546.681688</v>
      </c>
      <c r="U38" s="7">
        <v>285.722185</v>
      </c>
      <c r="V38" s="9">
        <v>235.023739</v>
      </c>
      <c r="W38" s="7">
        <v>0.910449</v>
      </c>
      <c r="X38" s="7">
        <v>0</v>
      </c>
      <c r="Y38" s="7">
        <v>0</v>
      </c>
      <c r="Z38" s="7">
        <v>0.543744</v>
      </c>
      <c r="AA38" s="7">
        <v>0</v>
      </c>
      <c r="AB38" s="7">
        <v>38.043477</v>
      </c>
      <c r="AC38" s="7">
        <v>17.098591</v>
      </c>
      <c r="AD38" s="7">
        <v>178.427478</v>
      </c>
      <c r="AE38" s="11">
        <v>1340.947561</v>
      </c>
    </row>
    <row r="39" spans="1:31" ht="12.75">
      <c r="A39" s="3" t="s">
        <v>60</v>
      </c>
      <c r="B39" s="9">
        <v>1688.280608</v>
      </c>
      <c r="C39" s="7">
        <v>431.447226</v>
      </c>
      <c r="D39" s="7">
        <v>65.848352</v>
      </c>
      <c r="E39" s="7">
        <v>0</v>
      </c>
      <c r="F39" s="7">
        <v>339.333584</v>
      </c>
      <c r="G39" s="7">
        <v>32.31792</v>
      </c>
      <c r="H39" s="7">
        <v>269.00289</v>
      </c>
      <c r="I39" s="7">
        <v>286.125</v>
      </c>
      <c r="J39" s="7">
        <v>155</v>
      </c>
      <c r="K39" s="7">
        <v>109.205636</v>
      </c>
      <c r="L39" s="9">
        <v>92.191979</v>
      </c>
      <c r="M39" s="9">
        <v>-397.677493</v>
      </c>
      <c r="N39" s="7">
        <v>-326.944637</v>
      </c>
      <c r="O39" s="7">
        <v>-61.267216</v>
      </c>
      <c r="P39" s="7">
        <v>-9.46564</v>
      </c>
      <c r="Q39" s="11">
        <v>1382.795094</v>
      </c>
      <c r="R39" s="9">
        <v>1318.735798</v>
      </c>
      <c r="S39" s="7">
        <v>325.77056</v>
      </c>
      <c r="T39" s="7">
        <v>623.78356</v>
      </c>
      <c r="U39" s="7">
        <v>369.181678</v>
      </c>
      <c r="V39" s="9">
        <v>64.059296</v>
      </c>
      <c r="W39" s="7">
        <v>1.197753</v>
      </c>
      <c r="X39" s="7">
        <v>0</v>
      </c>
      <c r="Y39" s="7">
        <v>0</v>
      </c>
      <c r="Z39" s="7">
        <v>0.656809</v>
      </c>
      <c r="AA39" s="7">
        <v>0</v>
      </c>
      <c r="AB39" s="7">
        <v>19.873992</v>
      </c>
      <c r="AC39" s="7">
        <v>23.387944</v>
      </c>
      <c r="AD39" s="7">
        <v>18.942798</v>
      </c>
      <c r="AE39" s="11">
        <v>1382.795094</v>
      </c>
    </row>
    <row r="40" spans="1:31" ht="12.75">
      <c r="A40" s="3" t="s">
        <v>61</v>
      </c>
      <c r="B40" s="9">
        <v>1706.563835</v>
      </c>
      <c r="C40" s="7">
        <v>484.08</v>
      </c>
      <c r="D40" s="7">
        <v>98.876343</v>
      </c>
      <c r="E40" s="7">
        <v>0</v>
      </c>
      <c r="F40" s="7">
        <v>320.508522</v>
      </c>
      <c r="G40" s="7">
        <v>0</v>
      </c>
      <c r="H40" s="7">
        <v>270.00289</v>
      </c>
      <c r="I40" s="7">
        <v>286.125</v>
      </c>
      <c r="J40" s="7">
        <v>138.83932</v>
      </c>
      <c r="K40" s="7">
        <v>108.13176</v>
      </c>
      <c r="L40" s="9">
        <v>90.718477</v>
      </c>
      <c r="M40" s="9">
        <v>-441.120511</v>
      </c>
      <c r="N40" s="7">
        <v>-367.403941</v>
      </c>
      <c r="O40" s="7">
        <v>-64.307155</v>
      </c>
      <c r="P40" s="7">
        <v>-9.409415</v>
      </c>
      <c r="Q40" s="11">
        <v>1356.161801</v>
      </c>
      <c r="R40" s="9">
        <v>1339.366273</v>
      </c>
      <c r="S40" s="7">
        <v>326.870434</v>
      </c>
      <c r="T40" s="7">
        <v>675.804557</v>
      </c>
      <c r="U40" s="7">
        <v>336.691282</v>
      </c>
      <c r="V40" s="9">
        <v>16.795528</v>
      </c>
      <c r="W40" s="7">
        <v>1.197753</v>
      </c>
      <c r="X40" s="7">
        <v>0</v>
      </c>
      <c r="Y40" s="7">
        <v>0</v>
      </c>
      <c r="Z40" s="7">
        <v>0.661337</v>
      </c>
      <c r="AA40" s="7">
        <v>0</v>
      </c>
      <c r="AB40" s="7">
        <v>0</v>
      </c>
      <c r="AC40" s="7">
        <v>23.38049</v>
      </c>
      <c r="AD40" s="7">
        <v>-8.444052</v>
      </c>
      <c r="AE40" s="11">
        <v>1356.161801</v>
      </c>
    </row>
    <row r="41" spans="1:31" ht="12.75">
      <c r="A41" s="3" t="s">
        <v>62</v>
      </c>
      <c r="B41" s="9">
        <v>1730.634866</v>
      </c>
      <c r="C41" s="7">
        <v>484.08</v>
      </c>
      <c r="D41" s="7">
        <v>93.232642</v>
      </c>
      <c r="E41" s="7">
        <v>0</v>
      </c>
      <c r="F41" s="7">
        <v>318.291055</v>
      </c>
      <c r="G41" s="7">
        <v>21.55032</v>
      </c>
      <c r="H41" s="7">
        <v>270.00289</v>
      </c>
      <c r="I41" s="7">
        <v>283.4</v>
      </c>
      <c r="J41" s="7">
        <v>138.83932</v>
      </c>
      <c r="K41" s="7">
        <v>121.238639</v>
      </c>
      <c r="L41" s="9">
        <v>92.29541</v>
      </c>
      <c r="M41" s="9">
        <v>-438.183708</v>
      </c>
      <c r="N41" s="7">
        <v>-364.523026</v>
      </c>
      <c r="O41" s="7">
        <v>-64.307155</v>
      </c>
      <c r="P41" s="7">
        <v>-9.353527</v>
      </c>
      <c r="Q41" s="11">
        <v>1384.746568</v>
      </c>
      <c r="R41" s="9">
        <v>1341.487318</v>
      </c>
      <c r="S41" s="7">
        <v>337.257619</v>
      </c>
      <c r="T41" s="7">
        <v>671.961447</v>
      </c>
      <c r="U41" s="7">
        <v>332.268252</v>
      </c>
      <c r="V41" s="9">
        <v>43.25925</v>
      </c>
      <c r="W41" s="7">
        <v>1.197753</v>
      </c>
      <c r="X41" s="7">
        <v>0</v>
      </c>
      <c r="Y41" s="7">
        <v>0</v>
      </c>
      <c r="Z41" s="7">
        <v>0.664003</v>
      </c>
      <c r="AA41" s="7">
        <v>0</v>
      </c>
      <c r="AB41" s="7">
        <v>0</v>
      </c>
      <c r="AC41" s="7">
        <v>22.961395</v>
      </c>
      <c r="AD41" s="7">
        <v>18.436099</v>
      </c>
      <c r="AE41" s="11">
        <v>1384.746568</v>
      </c>
    </row>
    <row r="42" spans="1:31" ht="12.75">
      <c r="A42" s="3" t="s">
        <v>63</v>
      </c>
      <c r="B42" s="9">
        <v>1676.429614</v>
      </c>
      <c r="C42" s="7">
        <v>484.08</v>
      </c>
      <c r="D42" s="7">
        <v>93.044143</v>
      </c>
      <c r="E42" s="7">
        <v>0</v>
      </c>
      <c r="F42" s="7">
        <v>318.055539</v>
      </c>
      <c r="G42" s="7">
        <v>21.55032</v>
      </c>
      <c r="H42" s="7">
        <v>270.00289</v>
      </c>
      <c r="I42" s="7">
        <v>238.71</v>
      </c>
      <c r="J42" s="7">
        <v>135.505987</v>
      </c>
      <c r="K42" s="7">
        <v>115.480735</v>
      </c>
      <c r="L42" s="9">
        <v>92.773237</v>
      </c>
      <c r="M42" s="9">
        <v>-434.277963</v>
      </c>
      <c r="N42" s="7">
        <v>-360.672921</v>
      </c>
      <c r="O42" s="7">
        <v>-64.307155</v>
      </c>
      <c r="P42" s="7">
        <v>-9.297887</v>
      </c>
      <c r="Q42" s="11">
        <v>1334.924888</v>
      </c>
      <c r="R42" s="9">
        <v>1300.39436</v>
      </c>
      <c r="S42" s="7">
        <v>328.1591</v>
      </c>
      <c r="T42" s="7">
        <v>636.746874</v>
      </c>
      <c r="U42" s="7">
        <v>335.488386</v>
      </c>
      <c r="V42" s="9">
        <v>34.530528</v>
      </c>
      <c r="W42" s="7">
        <v>1.317635</v>
      </c>
      <c r="X42" s="7">
        <v>0</v>
      </c>
      <c r="Y42" s="7">
        <v>0</v>
      </c>
      <c r="Z42" s="7">
        <v>0.664678</v>
      </c>
      <c r="AA42" s="7">
        <v>0</v>
      </c>
      <c r="AB42" s="7">
        <v>0</v>
      </c>
      <c r="AC42" s="7">
        <v>22.784485</v>
      </c>
      <c r="AD42" s="7">
        <v>9.76373</v>
      </c>
      <c r="AE42" s="11">
        <v>1334.924888</v>
      </c>
    </row>
    <row r="43" spans="1:31" ht="12.75">
      <c r="A43" s="3" t="s">
        <v>64</v>
      </c>
      <c r="B43" s="9">
        <v>960.017367</v>
      </c>
      <c r="C43" s="7">
        <v>4.08</v>
      </c>
      <c r="D43" s="7">
        <v>65.62538</v>
      </c>
      <c r="E43" s="7">
        <v>0</v>
      </c>
      <c r="F43" s="7">
        <v>321.044852</v>
      </c>
      <c r="G43" s="7">
        <v>0</v>
      </c>
      <c r="H43" s="7">
        <v>270.00289</v>
      </c>
      <c r="I43" s="7">
        <v>54.5</v>
      </c>
      <c r="J43" s="7">
        <v>127.64515</v>
      </c>
      <c r="K43" s="7">
        <v>117.119095</v>
      </c>
      <c r="L43" s="9">
        <v>94.5144</v>
      </c>
      <c r="M43" s="9">
        <v>-432.99206</v>
      </c>
      <c r="N43" s="7">
        <v>-360.99896</v>
      </c>
      <c r="O43" s="7">
        <v>-62.750445</v>
      </c>
      <c r="P43" s="7">
        <v>-9.242655</v>
      </c>
      <c r="Q43" s="11">
        <v>621.539707</v>
      </c>
      <c r="R43" s="9">
        <v>1322.861669</v>
      </c>
      <c r="S43" s="7">
        <v>332.901888</v>
      </c>
      <c r="T43" s="7">
        <v>667.302131</v>
      </c>
      <c r="U43" s="7">
        <v>322.65765</v>
      </c>
      <c r="V43" s="9">
        <v>-701.321962</v>
      </c>
      <c r="W43" s="7">
        <v>1.317635</v>
      </c>
      <c r="X43" s="7">
        <v>0</v>
      </c>
      <c r="Y43" s="7">
        <v>0</v>
      </c>
      <c r="Z43" s="7">
        <v>0.65363</v>
      </c>
      <c r="AA43" s="7">
        <v>0</v>
      </c>
      <c r="AB43" s="7">
        <v>0</v>
      </c>
      <c r="AC43" s="7">
        <v>22.36191</v>
      </c>
      <c r="AD43" s="7">
        <v>-725.655137</v>
      </c>
      <c r="AE43" s="11">
        <v>621.539707</v>
      </c>
    </row>
    <row r="44" spans="1:31" ht="12.75">
      <c r="A44" s="3" t="s">
        <v>65</v>
      </c>
      <c r="B44" s="9">
        <v>1425.975609</v>
      </c>
      <c r="C44" s="7">
        <v>528.672</v>
      </c>
      <c r="D44" s="7">
        <v>76.671659</v>
      </c>
      <c r="E44" s="7">
        <v>0</v>
      </c>
      <c r="F44" s="7">
        <v>298.973082</v>
      </c>
      <c r="G44" s="7">
        <v>32.31792</v>
      </c>
      <c r="H44" s="7">
        <v>271.00289</v>
      </c>
      <c r="I44" s="7">
        <v>0</v>
      </c>
      <c r="J44" s="7">
        <v>100.290298</v>
      </c>
      <c r="K44" s="7">
        <v>118.04776</v>
      </c>
      <c r="L44" s="9">
        <v>93.780116</v>
      </c>
      <c r="M44" s="9">
        <v>-380.234627</v>
      </c>
      <c r="N44" s="7">
        <v>-306.487234</v>
      </c>
      <c r="O44" s="7">
        <v>-64.559627</v>
      </c>
      <c r="P44" s="7">
        <v>-9.187766</v>
      </c>
      <c r="Q44" s="11">
        <v>1139.521098</v>
      </c>
      <c r="R44" s="9">
        <v>1111.253104</v>
      </c>
      <c r="S44" s="7">
        <v>273.851084</v>
      </c>
      <c r="T44" s="7">
        <v>582.459226</v>
      </c>
      <c r="U44" s="7">
        <v>254.942794</v>
      </c>
      <c r="V44" s="9">
        <v>28.267994</v>
      </c>
      <c r="W44" s="7">
        <v>0.970455</v>
      </c>
      <c r="X44" s="7">
        <v>0</v>
      </c>
      <c r="Y44" s="7">
        <v>0</v>
      </c>
      <c r="Z44" s="7">
        <v>0.273382</v>
      </c>
      <c r="AA44" s="7">
        <v>0</v>
      </c>
      <c r="AB44" s="7">
        <v>0</v>
      </c>
      <c r="AC44" s="7">
        <v>16.645731</v>
      </c>
      <c r="AD44" s="7">
        <v>10.378426</v>
      </c>
      <c r="AE44" s="11">
        <v>1139.521098</v>
      </c>
    </row>
    <row r="45" spans="1:31" ht="12.75">
      <c r="A45" s="3" t="s">
        <v>66</v>
      </c>
      <c r="B45" s="9">
        <v>1492.902425</v>
      </c>
      <c r="C45" s="7">
        <v>525.072</v>
      </c>
      <c r="D45" s="7">
        <v>76.432758</v>
      </c>
      <c r="E45" s="7">
        <v>0</v>
      </c>
      <c r="F45" s="7">
        <v>377.546159</v>
      </c>
      <c r="G45" s="7">
        <v>10.7676</v>
      </c>
      <c r="H45" s="7">
        <v>271.00289</v>
      </c>
      <c r="I45" s="7">
        <v>0</v>
      </c>
      <c r="J45" s="7">
        <v>130</v>
      </c>
      <c r="K45" s="7">
        <v>102.081018</v>
      </c>
      <c r="L45" s="9">
        <v>94.393661</v>
      </c>
      <c r="M45" s="9">
        <v>-654.457331</v>
      </c>
      <c r="N45" s="7">
        <v>-581.245192</v>
      </c>
      <c r="O45" s="7">
        <v>-64.078931</v>
      </c>
      <c r="P45" s="7">
        <v>-9.133208</v>
      </c>
      <c r="Q45" s="11">
        <v>932.838755</v>
      </c>
      <c r="R45" s="9">
        <v>941.754354</v>
      </c>
      <c r="S45" s="7">
        <v>255.037096</v>
      </c>
      <c r="T45" s="7">
        <v>438.491361</v>
      </c>
      <c r="U45" s="7">
        <v>248.225897</v>
      </c>
      <c r="V45" s="9">
        <v>-8.915599</v>
      </c>
      <c r="W45" s="7">
        <v>0.965024</v>
      </c>
      <c r="X45" s="7">
        <v>0</v>
      </c>
      <c r="Y45" s="7">
        <v>0</v>
      </c>
      <c r="Z45" s="7">
        <v>0.258322</v>
      </c>
      <c r="AA45" s="7">
        <v>0</v>
      </c>
      <c r="AB45" s="7">
        <v>38.043477</v>
      </c>
      <c r="AC45" s="7">
        <v>15.867671</v>
      </c>
      <c r="AD45" s="7">
        <v>-64.050093</v>
      </c>
      <c r="AE45" s="11">
        <v>932.838755</v>
      </c>
    </row>
    <row r="46" spans="2:31" ht="12.75">
      <c r="B46" s="9">
        <f>SUM(B15:B45)</f>
        <v>0</v>
      </c>
      <c r="C46" s="7">
        <f>SUM(C15:C45)</f>
        <v>0</v>
      </c>
      <c r="D46" s="7">
        <f>SUM(D15:D45)</f>
        <v>0</v>
      </c>
      <c r="E46" s="7">
        <f>SUM(E15:E45)</f>
        <v>0</v>
      </c>
      <c r="F46" s="7">
        <f>SUM(F15:F45)</f>
        <v>0</v>
      </c>
      <c r="G46" s="7">
        <f>SUM(G15:G45)</f>
        <v>0</v>
      </c>
      <c r="H46" s="7">
        <f>SUM(H15:H45)</f>
        <v>0</v>
      </c>
      <c r="I46" s="7">
        <f>SUM(I15:I45)</f>
        <v>0</v>
      </c>
      <c r="J46" s="7">
        <f>SUM(J15:J45)</f>
        <v>0</v>
      </c>
      <c r="K46" s="7">
        <f>SUM(K15:K45)</f>
        <v>0</v>
      </c>
      <c r="L46" s="9">
        <f>SUM(L15:L45)</f>
        <v>0</v>
      </c>
      <c r="M46" s="9">
        <f>SUM(M15:M45)</f>
        <v>0</v>
      </c>
      <c r="N46" s="7">
        <f>SUM(N15:N45)</f>
        <v>0</v>
      </c>
      <c r="O46" s="7">
        <f>SUM(O15:O45)</f>
        <v>0</v>
      </c>
      <c r="P46" s="7">
        <f>SUM(P15:P45)</f>
        <v>0</v>
      </c>
      <c r="Q46" s="11">
        <f>SUM(Q15:Q45)</f>
        <v>0</v>
      </c>
      <c r="R46" s="9">
        <f>SUM(R15:R45)</f>
        <v>0</v>
      </c>
      <c r="S46" s="7">
        <f>SUM(S15:S45)</f>
        <v>0</v>
      </c>
      <c r="T46" s="7">
        <f>SUM(T15:T45)</f>
        <v>0</v>
      </c>
      <c r="U46" s="7">
        <f>SUM(U15:U45)</f>
        <v>0</v>
      </c>
      <c r="V46" s="9">
        <f>SUM(V15:V45)</f>
        <v>0</v>
      </c>
      <c r="W46" s="7">
        <f>SUM(W15:W45)</f>
        <v>0</v>
      </c>
      <c r="X46" s="7">
        <f>SUM(X15:X45)</f>
        <v>0</v>
      </c>
      <c r="Y46" s="7">
        <f>SUM(Y15:Y45)</f>
        <v>0</v>
      </c>
      <c r="Z46" s="7">
        <f>SUM(Z15:Z45)</f>
        <v>0</v>
      </c>
      <c r="AA46" s="7">
        <f>SUM(AA15:AA45)</f>
        <v>0</v>
      </c>
      <c r="AB46" s="7">
        <f>SUM(AB15:AB45)</f>
        <v>0</v>
      </c>
      <c r="AC46" s="7">
        <f>SUM(AC15:AC45)</f>
        <v>0</v>
      </c>
      <c r="AD46" s="7">
        <f>SUM(AD15:AD45)</f>
        <v>0</v>
      </c>
      <c r="AE46" s="11">
        <f>SUM(AE15:AE45)</f>
        <v>0</v>
      </c>
    </row>
    <row r="49" ht="12.75">
      <c r="A49" s="4" t="s">
        <v>67</v>
      </c>
    </row>
    <row r="50" ht="12.75">
      <c r="A50" s="4" t="s">
        <v>68</v>
      </c>
    </row>
    <row r="51" ht="12.75">
      <c r="A51" s="4" t="s">
        <v>69</v>
      </c>
    </row>
    <row r="52" ht="12.75">
      <c r="A52" s="4" t="s">
        <v>70</v>
      </c>
    </row>
    <row r="53" ht="12.75">
      <c r="A53" s="4" t="s">
        <v>71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E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72</v>
      </c>
    </row>
    <row r="8" ht="12.75">
      <c r="A8" s="26" t="s">
        <v>3</v>
      </c>
    </row>
    <row r="14" spans="1:31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29" t="s">
        <v>15</v>
      </c>
      <c r="L14" s="30" t="s">
        <v>16</v>
      </c>
      <c r="M14" s="30" t="s">
        <v>17</v>
      </c>
      <c r="N14" s="29" t="s">
        <v>18</v>
      </c>
      <c r="O14" s="29" t="s">
        <v>19</v>
      </c>
      <c r="P14" s="29" t="s">
        <v>20</v>
      </c>
      <c r="Q14" s="34" t="s">
        <v>21</v>
      </c>
      <c r="R14" s="30" t="s">
        <v>22</v>
      </c>
      <c r="S14" s="29" t="s">
        <v>23</v>
      </c>
      <c r="T14" s="29" t="s">
        <v>24</v>
      </c>
      <c r="U14" s="29" t="s">
        <v>25</v>
      </c>
      <c r="V14" s="30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29" t="s">
        <v>33</v>
      </c>
      <c r="AD14" s="29" t="s">
        <v>34</v>
      </c>
      <c r="AE14" s="34" t="s">
        <v>35</v>
      </c>
    </row>
    <row r="15" spans="1:31" ht="12.75">
      <c r="A15" s="27" t="s">
        <v>36</v>
      </c>
      <c r="B15" s="33">
        <v>145.2738154</v>
      </c>
      <c r="C15" s="31">
        <v>42.3449478</v>
      </c>
      <c r="D15" s="31">
        <v>11.9817968</v>
      </c>
      <c r="E15" s="31">
        <v>0</v>
      </c>
      <c r="F15" s="31">
        <v>23.3385089</v>
      </c>
      <c r="G15" s="31">
        <v>0</v>
      </c>
      <c r="H15" s="31">
        <v>21.3251376</v>
      </c>
      <c r="I15" s="31">
        <v>24.4566957</v>
      </c>
      <c r="J15" s="31">
        <v>13.6120809</v>
      </c>
      <c r="K15" s="31">
        <v>8.2146477</v>
      </c>
      <c r="L15" s="33">
        <v>8.5269823</v>
      </c>
      <c r="M15" s="33">
        <v>-36.7463548</v>
      </c>
      <c r="N15" s="31">
        <v>-34.6566345</v>
      </c>
      <c r="O15" s="31">
        <v>-1.1106617</v>
      </c>
      <c r="P15" s="31">
        <v>-0.9790586</v>
      </c>
      <c r="Q15" s="35">
        <v>117.0544429</v>
      </c>
      <c r="R15" s="33">
        <v>120.9186128</v>
      </c>
      <c r="S15" s="31">
        <v>29.1197474</v>
      </c>
      <c r="T15" s="31">
        <v>61.7745456</v>
      </c>
      <c r="U15" s="31">
        <v>30.0243198</v>
      </c>
      <c r="V15" s="33">
        <v>-3.8641699</v>
      </c>
      <c r="W15" s="31">
        <v>0.1180648</v>
      </c>
      <c r="X15" s="31">
        <v>0</v>
      </c>
      <c r="Y15" s="31">
        <v>0</v>
      </c>
      <c r="Z15" s="31">
        <v>0.0634882</v>
      </c>
      <c r="AA15" s="31">
        <v>0</v>
      </c>
      <c r="AB15" s="31">
        <v>0</v>
      </c>
      <c r="AC15" s="31">
        <v>1.9922905</v>
      </c>
      <c r="AD15" s="31">
        <v>-6.0380134</v>
      </c>
      <c r="AE15" s="35">
        <v>117.0544429</v>
      </c>
    </row>
    <row r="16" spans="1:31" ht="12.75">
      <c r="A16" s="27" t="s">
        <v>37</v>
      </c>
      <c r="B16" s="33">
        <v>158.3766391</v>
      </c>
      <c r="C16" s="31">
        <v>46.2614171</v>
      </c>
      <c r="D16" s="31">
        <v>11.9758307</v>
      </c>
      <c r="E16" s="31">
        <v>0</v>
      </c>
      <c r="F16" s="31">
        <v>32.9240644</v>
      </c>
      <c r="G16" s="31">
        <v>0</v>
      </c>
      <c r="H16" s="31">
        <v>22.9578866</v>
      </c>
      <c r="I16" s="31">
        <v>24.4538854</v>
      </c>
      <c r="J16" s="31">
        <v>11.5762754</v>
      </c>
      <c r="K16" s="31">
        <v>8.2272795</v>
      </c>
      <c r="L16" s="33">
        <v>8.6298716</v>
      </c>
      <c r="M16" s="33">
        <v>-46.8670127</v>
      </c>
      <c r="N16" s="31">
        <v>-39.4012934</v>
      </c>
      <c r="O16" s="31">
        <v>-6.4925802</v>
      </c>
      <c r="P16" s="31">
        <v>-0.9731391</v>
      </c>
      <c r="Q16" s="35">
        <v>120.139498</v>
      </c>
      <c r="R16" s="33">
        <v>89.8609064</v>
      </c>
      <c r="S16" s="31">
        <v>25.2083098</v>
      </c>
      <c r="T16" s="31">
        <v>41.1126174</v>
      </c>
      <c r="U16" s="31">
        <v>23.5399792</v>
      </c>
      <c r="V16" s="33">
        <v>30.2785916</v>
      </c>
      <c r="W16" s="31">
        <v>0.084983</v>
      </c>
      <c r="X16" s="31">
        <v>0</v>
      </c>
      <c r="Y16" s="31">
        <v>0</v>
      </c>
      <c r="Z16" s="31">
        <v>0.0549655</v>
      </c>
      <c r="AA16" s="31">
        <v>0</v>
      </c>
      <c r="AB16" s="31">
        <v>0</v>
      </c>
      <c r="AC16" s="31">
        <v>1.514492</v>
      </c>
      <c r="AD16" s="31">
        <v>28.6241511</v>
      </c>
      <c r="AE16" s="35">
        <v>120.139498</v>
      </c>
    </row>
    <row r="17" spans="1:31" ht="12.75">
      <c r="A17" s="27" t="s">
        <v>38</v>
      </c>
      <c r="B17" s="33">
        <v>98.4959726</v>
      </c>
      <c r="C17" s="31">
        <v>3.9437422</v>
      </c>
      <c r="D17" s="31">
        <v>4.2560273</v>
      </c>
      <c r="E17" s="31">
        <v>0</v>
      </c>
      <c r="F17" s="31">
        <v>20.372016</v>
      </c>
      <c r="G17" s="31">
        <v>0.5313592</v>
      </c>
      <c r="H17" s="31">
        <v>22.9539895</v>
      </c>
      <c r="I17" s="31">
        <v>24.3619739</v>
      </c>
      <c r="J17" s="31">
        <v>13.8795149</v>
      </c>
      <c r="K17" s="31">
        <v>8.1973496</v>
      </c>
      <c r="L17" s="33">
        <v>2.1772947</v>
      </c>
      <c r="M17" s="33">
        <v>-50.7587917</v>
      </c>
      <c r="N17" s="31">
        <v>-49.7914225</v>
      </c>
      <c r="O17" s="31">
        <v>0</v>
      </c>
      <c r="P17" s="31">
        <v>-0.9673692</v>
      </c>
      <c r="Q17" s="35">
        <v>49.9144756</v>
      </c>
      <c r="R17" s="33">
        <v>90.7013411</v>
      </c>
      <c r="S17" s="31">
        <v>25.218031</v>
      </c>
      <c r="T17" s="31">
        <v>41.4418049</v>
      </c>
      <c r="U17" s="31">
        <v>24.0415052</v>
      </c>
      <c r="V17" s="33">
        <v>-40.7868655</v>
      </c>
      <c r="W17" s="31">
        <v>0.0630157</v>
      </c>
      <c r="X17" s="31">
        <v>0</v>
      </c>
      <c r="Y17" s="31">
        <v>0</v>
      </c>
      <c r="Z17" s="31">
        <v>0.0278241</v>
      </c>
      <c r="AA17" s="31">
        <v>0</v>
      </c>
      <c r="AB17" s="31">
        <v>3.3284015</v>
      </c>
      <c r="AC17" s="31">
        <v>1.6129903</v>
      </c>
      <c r="AD17" s="31">
        <v>-45.8190971</v>
      </c>
      <c r="AE17" s="35">
        <v>49.9144756</v>
      </c>
    </row>
    <row r="18" spans="1:31" ht="12.75">
      <c r="A18" s="27" t="s">
        <v>39</v>
      </c>
      <c r="B18" s="33">
        <v>109.7582683</v>
      </c>
      <c r="C18" s="31">
        <v>3.9482325</v>
      </c>
      <c r="D18" s="31">
        <v>5.6897784</v>
      </c>
      <c r="E18" s="31">
        <v>0</v>
      </c>
      <c r="F18" s="31">
        <v>30.6852804</v>
      </c>
      <c r="G18" s="31">
        <v>0.5314778</v>
      </c>
      <c r="H18" s="31">
        <v>22.9581027</v>
      </c>
      <c r="I18" s="31">
        <v>24.2325273</v>
      </c>
      <c r="J18" s="31">
        <v>13.4895446</v>
      </c>
      <c r="K18" s="31">
        <v>8.2233246</v>
      </c>
      <c r="L18" s="33">
        <v>8.6341677</v>
      </c>
      <c r="M18" s="33">
        <v>-43.129098</v>
      </c>
      <c r="N18" s="31">
        <v>-36.0529396</v>
      </c>
      <c r="O18" s="31">
        <v>-6.1145322</v>
      </c>
      <c r="P18" s="31">
        <v>-0.9616262</v>
      </c>
      <c r="Q18" s="35">
        <v>75.263338</v>
      </c>
      <c r="R18" s="33">
        <v>130.3826611</v>
      </c>
      <c r="S18" s="31">
        <v>30.7118851</v>
      </c>
      <c r="T18" s="31">
        <v>66.10994</v>
      </c>
      <c r="U18" s="31">
        <v>33.560836</v>
      </c>
      <c r="V18" s="33">
        <v>-55.1193231</v>
      </c>
      <c r="W18" s="31">
        <v>0.0999248</v>
      </c>
      <c r="X18" s="31">
        <v>0</v>
      </c>
      <c r="Y18" s="31">
        <v>0</v>
      </c>
      <c r="Z18" s="31">
        <v>0.0635023</v>
      </c>
      <c r="AA18" s="31">
        <v>0</v>
      </c>
      <c r="AB18" s="31">
        <v>3.3342505</v>
      </c>
      <c r="AC18" s="31">
        <v>2.2137631</v>
      </c>
      <c r="AD18" s="31">
        <v>-60.8307638</v>
      </c>
      <c r="AE18" s="35">
        <v>75.263338</v>
      </c>
    </row>
    <row r="19" spans="1:31" ht="12.75">
      <c r="A19" s="27" t="s">
        <v>40</v>
      </c>
      <c r="B19" s="33">
        <v>149.0730929</v>
      </c>
      <c r="C19" s="31">
        <v>42.3163738</v>
      </c>
      <c r="D19" s="31">
        <v>5.6975381</v>
      </c>
      <c r="E19" s="31">
        <v>0</v>
      </c>
      <c r="F19" s="31">
        <v>30.25506</v>
      </c>
      <c r="G19" s="31">
        <v>1.891631</v>
      </c>
      <c r="H19" s="31">
        <v>22.9613769</v>
      </c>
      <c r="I19" s="31">
        <v>24.2099178</v>
      </c>
      <c r="J19" s="31">
        <v>13.4885495</v>
      </c>
      <c r="K19" s="31">
        <v>8.2526458</v>
      </c>
      <c r="L19" s="33">
        <v>8.588578</v>
      </c>
      <c r="M19" s="33">
        <v>-48.1675667</v>
      </c>
      <c r="N19" s="31">
        <v>-41.1630013</v>
      </c>
      <c r="O19" s="31">
        <v>-6.0486552</v>
      </c>
      <c r="P19" s="31">
        <v>-0.9559102</v>
      </c>
      <c r="Q19" s="35">
        <v>109.4941042</v>
      </c>
      <c r="R19" s="33">
        <v>118.9345914</v>
      </c>
      <c r="S19" s="31">
        <v>29.0445194</v>
      </c>
      <c r="T19" s="31">
        <v>58.0678389</v>
      </c>
      <c r="U19" s="31">
        <v>31.8222331</v>
      </c>
      <c r="V19" s="33">
        <v>-9.4404872</v>
      </c>
      <c r="W19" s="31">
        <v>0.1050915</v>
      </c>
      <c r="X19" s="31">
        <v>0</v>
      </c>
      <c r="Y19" s="31">
        <v>0</v>
      </c>
      <c r="Z19" s="31">
        <v>0.0635144</v>
      </c>
      <c r="AA19" s="31">
        <v>0</v>
      </c>
      <c r="AB19" s="31">
        <v>0</v>
      </c>
      <c r="AC19" s="31">
        <v>1.8846873</v>
      </c>
      <c r="AD19" s="31">
        <v>-11.4937804</v>
      </c>
      <c r="AE19" s="35">
        <v>109.4941042</v>
      </c>
    </row>
    <row r="20" spans="1:31" ht="12.75">
      <c r="A20" s="27" t="s">
        <v>41</v>
      </c>
      <c r="B20" s="33">
        <v>148.9567251</v>
      </c>
      <c r="C20" s="31">
        <v>42.2974266</v>
      </c>
      <c r="D20" s="31">
        <v>5.6815734</v>
      </c>
      <c r="E20" s="31">
        <v>0</v>
      </c>
      <c r="F20" s="31">
        <v>30.1812854</v>
      </c>
      <c r="G20" s="31">
        <v>1.8874357</v>
      </c>
      <c r="H20" s="31">
        <v>22.9578247</v>
      </c>
      <c r="I20" s="31">
        <v>24.2121795</v>
      </c>
      <c r="J20" s="31">
        <v>13.4884687</v>
      </c>
      <c r="K20" s="31">
        <v>8.2505311</v>
      </c>
      <c r="L20" s="33">
        <v>8.6557741</v>
      </c>
      <c r="M20" s="33">
        <v>-43.9484754</v>
      </c>
      <c r="N20" s="31">
        <v>-36.7865011</v>
      </c>
      <c r="O20" s="31">
        <v>-6.2117529</v>
      </c>
      <c r="P20" s="31">
        <v>-0.9502214</v>
      </c>
      <c r="Q20" s="35">
        <v>113.6640238</v>
      </c>
      <c r="R20" s="33">
        <v>117.9369174</v>
      </c>
      <c r="S20" s="31">
        <v>29.0631388</v>
      </c>
      <c r="T20" s="31">
        <v>57.1247126</v>
      </c>
      <c r="U20" s="31">
        <v>31.749066</v>
      </c>
      <c r="V20" s="33">
        <v>-4.2728936</v>
      </c>
      <c r="W20" s="31">
        <v>0.1196291</v>
      </c>
      <c r="X20" s="31">
        <v>0</v>
      </c>
      <c r="Y20" s="31">
        <v>0</v>
      </c>
      <c r="Z20" s="31">
        <v>0.0636104</v>
      </c>
      <c r="AA20" s="31">
        <v>0</v>
      </c>
      <c r="AB20" s="31">
        <v>0</v>
      </c>
      <c r="AC20" s="31">
        <v>1.8762695</v>
      </c>
      <c r="AD20" s="31">
        <v>-6.3324026</v>
      </c>
      <c r="AE20" s="35">
        <v>113.6640238</v>
      </c>
    </row>
    <row r="21" spans="1:31" ht="12.75">
      <c r="A21" s="27" t="s">
        <v>42</v>
      </c>
      <c r="B21" s="33">
        <v>147.8157977</v>
      </c>
      <c r="C21" s="31">
        <v>41.9637945</v>
      </c>
      <c r="D21" s="31">
        <v>5.6803195</v>
      </c>
      <c r="E21" s="31">
        <v>0</v>
      </c>
      <c r="F21" s="31">
        <v>32.1609922</v>
      </c>
      <c r="G21" s="31">
        <v>1.8839151</v>
      </c>
      <c r="H21" s="31">
        <v>23.0506492</v>
      </c>
      <c r="I21" s="31">
        <v>24.2621579</v>
      </c>
      <c r="J21" s="31">
        <v>13.0712412</v>
      </c>
      <c r="K21" s="31">
        <v>5.7427281</v>
      </c>
      <c r="L21" s="33">
        <v>8.6473989</v>
      </c>
      <c r="M21" s="33">
        <v>-45.065067</v>
      </c>
      <c r="N21" s="31">
        <v>-37.9087538</v>
      </c>
      <c r="O21" s="31">
        <v>-6.2117529</v>
      </c>
      <c r="P21" s="31">
        <v>-0.9445603</v>
      </c>
      <c r="Q21" s="35">
        <v>111.3981296</v>
      </c>
      <c r="R21" s="33">
        <v>111.8213089</v>
      </c>
      <c r="S21" s="31">
        <v>28.6376668</v>
      </c>
      <c r="T21" s="31">
        <v>51.4231223</v>
      </c>
      <c r="U21" s="31">
        <v>31.7605198</v>
      </c>
      <c r="V21" s="33">
        <v>-0.4231793</v>
      </c>
      <c r="W21" s="31">
        <v>0.1189171</v>
      </c>
      <c r="X21" s="31">
        <v>0</v>
      </c>
      <c r="Y21" s="31">
        <v>0</v>
      </c>
      <c r="Z21" s="31">
        <v>0.0636238</v>
      </c>
      <c r="AA21" s="31">
        <v>0</v>
      </c>
      <c r="AB21" s="31">
        <v>0</v>
      </c>
      <c r="AC21" s="31">
        <v>1.846816</v>
      </c>
      <c r="AD21" s="31">
        <v>-2.4525362</v>
      </c>
      <c r="AE21" s="35">
        <v>111.3981296</v>
      </c>
    </row>
    <row r="22" spans="1:31" ht="12.75">
      <c r="A22" s="27" t="s">
        <v>43</v>
      </c>
      <c r="B22" s="33">
        <v>148.5695271</v>
      </c>
      <c r="C22" s="31">
        <v>42.2748184</v>
      </c>
      <c r="D22" s="31">
        <v>5.6869677</v>
      </c>
      <c r="E22" s="31">
        <v>0</v>
      </c>
      <c r="F22" s="31">
        <v>32.7054748</v>
      </c>
      <c r="G22" s="31">
        <v>1.883131</v>
      </c>
      <c r="H22" s="31">
        <v>22.9483284</v>
      </c>
      <c r="I22" s="31">
        <v>24.2629045</v>
      </c>
      <c r="J22" s="31">
        <v>13.0734848</v>
      </c>
      <c r="K22" s="31">
        <v>5.7344175</v>
      </c>
      <c r="L22" s="33">
        <v>8.1718994</v>
      </c>
      <c r="M22" s="33">
        <v>-44.7097085</v>
      </c>
      <c r="N22" s="31">
        <v>-37.5590218</v>
      </c>
      <c r="O22" s="31">
        <v>-6.2117529</v>
      </c>
      <c r="P22" s="31">
        <v>-0.9389338</v>
      </c>
      <c r="Q22" s="35">
        <v>112.031718</v>
      </c>
      <c r="R22" s="33">
        <v>99.6198833</v>
      </c>
      <c r="S22" s="31">
        <v>26.840218</v>
      </c>
      <c r="T22" s="31">
        <v>43.70783</v>
      </c>
      <c r="U22" s="31">
        <v>29.0718353</v>
      </c>
      <c r="V22" s="33">
        <v>12.4118347</v>
      </c>
      <c r="W22" s="31">
        <v>0.1229298</v>
      </c>
      <c r="X22" s="31">
        <v>0</v>
      </c>
      <c r="Y22" s="31">
        <v>0</v>
      </c>
      <c r="Z22" s="31">
        <v>0.0621743</v>
      </c>
      <c r="AA22" s="31">
        <v>0</v>
      </c>
      <c r="AB22" s="31">
        <v>0</v>
      </c>
      <c r="AC22" s="31">
        <v>1.8142932</v>
      </c>
      <c r="AD22" s="31">
        <v>10.4124374</v>
      </c>
      <c r="AE22" s="35">
        <v>112.031718</v>
      </c>
    </row>
    <row r="23" spans="1:31" ht="12.75">
      <c r="A23" s="27" t="s">
        <v>44</v>
      </c>
      <c r="B23" s="33">
        <v>132.0459203</v>
      </c>
      <c r="C23" s="31">
        <v>36.1400382</v>
      </c>
      <c r="D23" s="31">
        <v>4.7240336</v>
      </c>
      <c r="E23" s="31">
        <v>0</v>
      </c>
      <c r="F23" s="31">
        <v>26.6218325</v>
      </c>
      <c r="G23" s="31">
        <v>1.886341</v>
      </c>
      <c r="H23" s="31">
        <v>23.0361661</v>
      </c>
      <c r="I23" s="31">
        <v>24.2027506</v>
      </c>
      <c r="J23" s="31">
        <v>9.7056831</v>
      </c>
      <c r="K23" s="31">
        <v>5.7290752</v>
      </c>
      <c r="L23" s="33">
        <v>8.1605264</v>
      </c>
      <c r="M23" s="33">
        <v>-44.8904302</v>
      </c>
      <c r="N23" s="31">
        <v>-40.1392519</v>
      </c>
      <c r="O23" s="31">
        <v>-3.8178365</v>
      </c>
      <c r="P23" s="31">
        <v>-0.9333418</v>
      </c>
      <c r="Q23" s="35">
        <v>95.3160165</v>
      </c>
      <c r="R23" s="33">
        <v>80.4724405</v>
      </c>
      <c r="S23" s="31">
        <v>23.1758167</v>
      </c>
      <c r="T23" s="31">
        <v>34.7177665</v>
      </c>
      <c r="U23" s="31">
        <v>22.5788573</v>
      </c>
      <c r="V23" s="33">
        <v>14.843576</v>
      </c>
      <c r="W23" s="31">
        <v>0.0863595</v>
      </c>
      <c r="X23" s="31">
        <v>0</v>
      </c>
      <c r="Y23" s="31">
        <v>0</v>
      </c>
      <c r="Z23" s="31">
        <v>0.0253162</v>
      </c>
      <c r="AA23" s="31">
        <v>0</v>
      </c>
      <c r="AB23" s="31">
        <v>0</v>
      </c>
      <c r="AC23" s="31">
        <v>1.4142291</v>
      </c>
      <c r="AD23" s="31">
        <v>13.3176712</v>
      </c>
      <c r="AE23" s="35">
        <v>95.3160165</v>
      </c>
    </row>
    <row r="24" spans="1:31" ht="12.75">
      <c r="A24" s="27" t="s">
        <v>45</v>
      </c>
      <c r="B24" s="33">
        <v>142.6095316</v>
      </c>
      <c r="C24" s="31">
        <v>36.1294938</v>
      </c>
      <c r="D24" s="31">
        <v>4.7206542</v>
      </c>
      <c r="E24" s="31">
        <v>0</v>
      </c>
      <c r="F24" s="31">
        <v>34.1092123</v>
      </c>
      <c r="G24" s="31">
        <v>0</v>
      </c>
      <c r="H24" s="31">
        <v>22.9576456</v>
      </c>
      <c r="I24" s="31">
        <v>24.2166061</v>
      </c>
      <c r="J24" s="31">
        <v>13.6536342</v>
      </c>
      <c r="K24" s="31">
        <v>6.8222854</v>
      </c>
      <c r="L24" s="33">
        <v>8.1686823</v>
      </c>
      <c r="M24" s="33">
        <v>-50.6214824</v>
      </c>
      <c r="N24" s="31">
        <v>-42.6564798</v>
      </c>
      <c r="O24" s="31">
        <v>-7.0372179</v>
      </c>
      <c r="P24" s="31">
        <v>-0.9277847</v>
      </c>
      <c r="Q24" s="35">
        <v>100.1567315</v>
      </c>
      <c r="R24" s="33">
        <v>81.1759526</v>
      </c>
      <c r="S24" s="31">
        <v>23.7199966</v>
      </c>
      <c r="T24" s="31">
        <v>34.8156834</v>
      </c>
      <c r="U24" s="31">
        <v>22.6402726</v>
      </c>
      <c r="V24" s="33">
        <v>18.9807789</v>
      </c>
      <c r="W24" s="31">
        <v>0.085601</v>
      </c>
      <c r="X24" s="31">
        <v>0</v>
      </c>
      <c r="Y24" s="31">
        <v>0</v>
      </c>
      <c r="Z24" s="31">
        <v>0.0235956</v>
      </c>
      <c r="AA24" s="31">
        <v>0</v>
      </c>
      <c r="AB24" s="31">
        <v>0</v>
      </c>
      <c r="AC24" s="31">
        <v>1.5378002</v>
      </c>
      <c r="AD24" s="31">
        <v>17.3337821</v>
      </c>
      <c r="AE24" s="35">
        <v>100.1567315</v>
      </c>
    </row>
    <row r="25" spans="1:31" ht="12.75">
      <c r="A25" s="27" t="s">
        <v>46</v>
      </c>
      <c r="B25" s="33">
        <v>152.3077621</v>
      </c>
      <c r="C25" s="31">
        <v>45.9565976</v>
      </c>
      <c r="D25" s="31">
        <v>4.7316941</v>
      </c>
      <c r="E25" s="31">
        <v>0</v>
      </c>
      <c r="F25" s="31">
        <v>31.844555</v>
      </c>
      <c r="G25" s="31">
        <v>1.8849453</v>
      </c>
      <c r="H25" s="31">
        <v>22.9491603</v>
      </c>
      <c r="I25" s="31">
        <v>24.6003189</v>
      </c>
      <c r="J25" s="31">
        <v>13.6469292</v>
      </c>
      <c r="K25" s="31">
        <v>6.6935617</v>
      </c>
      <c r="L25" s="33">
        <v>8.1751217</v>
      </c>
      <c r="M25" s="33">
        <v>-41.2206567</v>
      </c>
      <c r="N25" s="31">
        <v>-33.902013</v>
      </c>
      <c r="O25" s="31">
        <v>-6.3963833</v>
      </c>
      <c r="P25" s="31">
        <v>-0.9222604</v>
      </c>
      <c r="Q25" s="35">
        <v>119.2622271</v>
      </c>
      <c r="R25" s="33">
        <v>128.4127811</v>
      </c>
      <c r="S25" s="31">
        <v>28.7925032</v>
      </c>
      <c r="T25" s="31">
        <v>67.7568983</v>
      </c>
      <c r="U25" s="31">
        <v>31.8633796</v>
      </c>
      <c r="V25" s="33">
        <v>-9.150554</v>
      </c>
      <c r="W25" s="31">
        <v>0.1180757</v>
      </c>
      <c r="X25" s="31">
        <v>0</v>
      </c>
      <c r="Y25" s="31">
        <v>0</v>
      </c>
      <c r="Z25" s="31">
        <v>0.0335753</v>
      </c>
      <c r="AA25" s="31">
        <v>0</v>
      </c>
      <c r="AB25" s="31">
        <v>0.5310675</v>
      </c>
      <c r="AC25" s="31">
        <v>2.0794559</v>
      </c>
      <c r="AD25" s="31">
        <v>-11.9127284</v>
      </c>
      <c r="AE25" s="35">
        <v>119.2622271</v>
      </c>
    </row>
    <row r="26" spans="1:31" ht="12.75">
      <c r="A26" s="27" t="s">
        <v>47</v>
      </c>
      <c r="B26" s="33">
        <v>155.6964265</v>
      </c>
      <c r="C26" s="31">
        <v>42.2211629</v>
      </c>
      <c r="D26" s="31">
        <v>11.9276219</v>
      </c>
      <c r="E26" s="31">
        <v>0</v>
      </c>
      <c r="F26" s="31">
        <v>31.7316267</v>
      </c>
      <c r="G26" s="31">
        <v>1.8804971</v>
      </c>
      <c r="H26" s="31">
        <v>22.9404201</v>
      </c>
      <c r="I26" s="31">
        <v>24.644432</v>
      </c>
      <c r="J26" s="31">
        <v>13.6378474</v>
      </c>
      <c r="K26" s="31">
        <v>6.7128184</v>
      </c>
      <c r="L26" s="33">
        <v>7.9114917</v>
      </c>
      <c r="M26" s="33">
        <v>-44.6479368</v>
      </c>
      <c r="N26" s="31">
        <v>-37.1609079</v>
      </c>
      <c r="O26" s="31">
        <v>-6.5702586</v>
      </c>
      <c r="P26" s="31">
        <v>-0.9167703</v>
      </c>
      <c r="Q26" s="35">
        <v>118.9599814</v>
      </c>
      <c r="R26" s="33">
        <v>104.9783496</v>
      </c>
      <c r="S26" s="31">
        <v>27.5494618</v>
      </c>
      <c r="T26" s="31">
        <v>47.5598704</v>
      </c>
      <c r="U26" s="31">
        <v>29.8690174</v>
      </c>
      <c r="V26" s="33">
        <v>13.9816318</v>
      </c>
      <c r="W26" s="31">
        <v>0.1171605</v>
      </c>
      <c r="X26" s="31">
        <v>0</v>
      </c>
      <c r="Y26" s="31">
        <v>0</v>
      </c>
      <c r="Z26" s="31">
        <v>0.0618364</v>
      </c>
      <c r="AA26" s="31">
        <v>0</v>
      </c>
      <c r="AB26" s="31">
        <v>0</v>
      </c>
      <c r="AC26" s="31">
        <v>1.6202182</v>
      </c>
      <c r="AD26" s="31">
        <v>12.1824167</v>
      </c>
      <c r="AE26" s="35">
        <v>118.9599814</v>
      </c>
    </row>
    <row r="27" spans="1:31" ht="12.75">
      <c r="A27" s="27" t="s">
        <v>48</v>
      </c>
      <c r="B27" s="33">
        <v>148.5793731</v>
      </c>
      <c r="C27" s="31">
        <v>42.0659542</v>
      </c>
      <c r="D27" s="31">
        <v>4.7441522</v>
      </c>
      <c r="E27" s="31">
        <v>0</v>
      </c>
      <c r="F27" s="31">
        <v>31.9061248</v>
      </c>
      <c r="G27" s="31">
        <v>0.9372943</v>
      </c>
      <c r="H27" s="31">
        <v>22.9417649</v>
      </c>
      <c r="I27" s="31">
        <v>24.6618289</v>
      </c>
      <c r="J27" s="31">
        <v>13.6344936</v>
      </c>
      <c r="K27" s="31">
        <v>7.6877602</v>
      </c>
      <c r="L27" s="33">
        <v>8.1614802</v>
      </c>
      <c r="M27" s="33">
        <v>-44.3042073</v>
      </c>
      <c r="N27" s="31">
        <v>-36.8226354</v>
      </c>
      <c r="O27" s="31">
        <v>-6.5702586</v>
      </c>
      <c r="P27" s="31">
        <v>-0.9113133</v>
      </c>
      <c r="Q27" s="35">
        <v>112.436646</v>
      </c>
      <c r="R27" s="33">
        <v>112.3048917</v>
      </c>
      <c r="S27" s="31">
        <v>29.5698044</v>
      </c>
      <c r="T27" s="31">
        <v>51.3744823</v>
      </c>
      <c r="U27" s="31">
        <v>31.360605</v>
      </c>
      <c r="V27" s="33">
        <v>0.1317543</v>
      </c>
      <c r="W27" s="31">
        <v>0.116816</v>
      </c>
      <c r="X27" s="31">
        <v>0</v>
      </c>
      <c r="Y27" s="31">
        <v>0</v>
      </c>
      <c r="Z27" s="31">
        <v>0.0620054</v>
      </c>
      <c r="AA27" s="31">
        <v>0</v>
      </c>
      <c r="AB27" s="31">
        <v>0</v>
      </c>
      <c r="AC27" s="31">
        <v>1.8855945</v>
      </c>
      <c r="AD27" s="31">
        <v>-1.9326616</v>
      </c>
      <c r="AE27" s="35">
        <v>112.436646</v>
      </c>
    </row>
    <row r="28" spans="1:31" ht="12.75">
      <c r="A28" s="27" t="s">
        <v>49</v>
      </c>
      <c r="B28" s="33">
        <v>129.0481806</v>
      </c>
      <c r="C28" s="31">
        <v>20.9042356</v>
      </c>
      <c r="D28" s="31">
        <v>4.7460057</v>
      </c>
      <c r="E28" s="31">
        <v>0</v>
      </c>
      <c r="F28" s="31">
        <v>33.0048518</v>
      </c>
      <c r="G28" s="31">
        <v>0.9373326</v>
      </c>
      <c r="H28" s="31">
        <v>22.9411472</v>
      </c>
      <c r="I28" s="31">
        <v>24.6694775</v>
      </c>
      <c r="J28" s="31">
        <v>13.6338374</v>
      </c>
      <c r="K28" s="31">
        <v>8.2112928</v>
      </c>
      <c r="L28" s="33">
        <v>8.1609023</v>
      </c>
      <c r="M28" s="33">
        <v>-44.032818</v>
      </c>
      <c r="N28" s="31">
        <v>-36.5566693</v>
      </c>
      <c r="O28" s="31">
        <v>-6.5702586</v>
      </c>
      <c r="P28" s="31">
        <v>-0.9058901</v>
      </c>
      <c r="Q28" s="35">
        <v>93.1762649</v>
      </c>
      <c r="R28" s="33">
        <v>113.3068253</v>
      </c>
      <c r="S28" s="31">
        <v>29.5261237</v>
      </c>
      <c r="T28" s="31">
        <v>52.3174572</v>
      </c>
      <c r="U28" s="31">
        <v>31.4632444</v>
      </c>
      <c r="V28" s="33">
        <v>-20.1305604</v>
      </c>
      <c r="W28" s="31">
        <v>0.116198</v>
      </c>
      <c r="X28" s="31">
        <v>0</v>
      </c>
      <c r="Y28" s="31">
        <v>0</v>
      </c>
      <c r="Z28" s="31">
        <v>0.0627177</v>
      </c>
      <c r="AA28" s="31">
        <v>0</v>
      </c>
      <c r="AB28" s="31">
        <v>0</v>
      </c>
      <c r="AC28" s="31">
        <v>1.7403531</v>
      </c>
      <c r="AD28" s="31">
        <v>-22.0498292</v>
      </c>
      <c r="AE28" s="35">
        <v>93.1762649</v>
      </c>
    </row>
    <row r="29" spans="1:31" ht="12.75">
      <c r="A29" s="27" t="s">
        <v>50</v>
      </c>
      <c r="B29" s="33">
        <v>127.4366851</v>
      </c>
      <c r="C29" s="31">
        <v>20.3719524</v>
      </c>
      <c r="D29" s="31">
        <v>5.6800809</v>
      </c>
      <c r="E29" s="31">
        <v>0</v>
      </c>
      <c r="F29" s="31">
        <v>31.8749184</v>
      </c>
      <c r="G29" s="31">
        <v>0</v>
      </c>
      <c r="H29" s="31">
        <v>23.0281573</v>
      </c>
      <c r="I29" s="31">
        <v>24.6678275</v>
      </c>
      <c r="J29" s="31">
        <v>13.6318746</v>
      </c>
      <c r="K29" s="31">
        <v>8.181874</v>
      </c>
      <c r="L29" s="33">
        <v>8.1336234</v>
      </c>
      <c r="M29" s="33">
        <v>-44.3225711</v>
      </c>
      <c r="N29" s="31">
        <v>-36.8518134</v>
      </c>
      <c r="O29" s="31">
        <v>-6.5702586</v>
      </c>
      <c r="P29" s="31">
        <v>-0.9004991</v>
      </c>
      <c r="Q29" s="35">
        <v>91.2477374</v>
      </c>
      <c r="R29" s="33">
        <v>105.2792805</v>
      </c>
      <c r="S29" s="31">
        <v>28.5147545</v>
      </c>
      <c r="T29" s="31">
        <v>45.7457534</v>
      </c>
      <c r="U29" s="31">
        <v>31.0187726</v>
      </c>
      <c r="V29" s="33">
        <v>-14.0315431</v>
      </c>
      <c r="W29" s="31">
        <v>0.0770494</v>
      </c>
      <c r="X29" s="31">
        <v>0</v>
      </c>
      <c r="Y29" s="31">
        <v>0</v>
      </c>
      <c r="Z29" s="31">
        <v>0.0610266</v>
      </c>
      <c r="AA29" s="31">
        <v>0</v>
      </c>
      <c r="AB29" s="31">
        <v>0</v>
      </c>
      <c r="AC29" s="31">
        <v>1.6935868</v>
      </c>
      <c r="AD29" s="31">
        <v>-15.8632059</v>
      </c>
      <c r="AE29" s="35">
        <v>91.2477374</v>
      </c>
    </row>
    <row r="30" spans="1:31" ht="12.75">
      <c r="A30" s="27" t="s">
        <v>51</v>
      </c>
      <c r="B30" s="33">
        <v>151.9058282</v>
      </c>
      <c r="C30" s="31">
        <v>43.62134</v>
      </c>
      <c r="D30" s="31">
        <v>4.2615749</v>
      </c>
      <c r="E30" s="31">
        <v>0</v>
      </c>
      <c r="F30" s="31">
        <v>33.9614946</v>
      </c>
      <c r="G30" s="31">
        <v>0.9388019</v>
      </c>
      <c r="H30" s="31">
        <v>22.9436098</v>
      </c>
      <c r="I30" s="31">
        <v>24.6678726</v>
      </c>
      <c r="J30" s="31">
        <v>13.3173182</v>
      </c>
      <c r="K30" s="31">
        <v>8.1938162</v>
      </c>
      <c r="L30" s="33">
        <v>8.5013779</v>
      </c>
      <c r="M30" s="33">
        <v>-48.6898986</v>
      </c>
      <c r="N30" s="31">
        <v>-43.9751275</v>
      </c>
      <c r="O30" s="31">
        <v>-3.819629</v>
      </c>
      <c r="P30" s="31">
        <v>-0.8951421</v>
      </c>
      <c r="Q30" s="35">
        <v>111.7173075</v>
      </c>
      <c r="R30" s="33">
        <v>94.9502065</v>
      </c>
      <c r="S30" s="31">
        <v>27.5900416</v>
      </c>
      <c r="T30" s="31">
        <v>43.4800577</v>
      </c>
      <c r="U30" s="31">
        <v>23.8801072</v>
      </c>
      <c r="V30" s="33">
        <v>16.767101</v>
      </c>
      <c r="W30" s="31">
        <v>0.1064558</v>
      </c>
      <c r="X30" s="31">
        <v>0</v>
      </c>
      <c r="Y30" s="31">
        <v>0</v>
      </c>
      <c r="Z30" s="31">
        <v>0.0529624</v>
      </c>
      <c r="AA30" s="31">
        <v>0</v>
      </c>
      <c r="AB30" s="31">
        <v>0</v>
      </c>
      <c r="AC30" s="31">
        <v>1.4899124</v>
      </c>
      <c r="AD30" s="31">
        <v>15.1177704</v>
      </c>
      <c r="AE30" s="35">
        <v>111.7173075</v>
      </c>
    </row>
    <row r="31" spans="1:31" ht="12.75">
      <c r="A31" s="27" t="s">
        <v>52</v>
      </c>
      <c r="B31" s="33">
        <v>152.269951</v>
      </c>
      <c r="C31" s="31">
        <v>43.6210591</v>
      </c>
      <c r="D31" s="31">
        <v>4.7415972</v>
      </c>
      <c r="E31" s="31">
        <v>0</v>
      </c>
      <c r="F31" s="31">
        <v>33.9606305</v>
      </c>
      <c r="G31" s="31">
        <v>0.942688</v>
      </c>
      <c r="H31" s="31">
        <v>22.945071</v>
      </c>
      <c r="I31" s="31">
        <v>24.6771006</v>
      </c>
      <c r="J31" s="31">
        <v>13.1633541</v>
      </c>
      <c r="K31" s="31">
        <v>8.2184505</v>
      </c>
      <c r="L31" s="33">
        <v>8.5115732</v>
      </c>
      <c r="M31" s="33">
        <v>-60.3638986</v>
      </c>
      <c r="N31" s="31">
        <v>-52.4350711</v>
      </c>
      <c r="O31" s="31">
        <v>-7.0390104</v>
      </c>
      <c r="P31" s="31">
        <v>-0.8898171</v>
      </c>
      <c r="Q31" s="35">
        <v>100.4176256</v>
      </c>
      <c r="R31" s="33">
        <v>92.7314169</v>
      </c>
      <c r="S31" s="31">
        <v>26.5088606</v>
      </c>
      <c r="T31" s="31">
        <v>42.8791205</v>
      </c>
      <c r="U31" s="31">
        <v>23.3434358</v>
      </c>
      <c r="V31" s="33">
        <v>7.6862087</v>
      </c>
      <c r="W31" s="31">
        <v>0.1063591</v>
      </c>
      <c r="X31" s="31">
        <v>0</v>
      </c>
      <c r="Y31" s="31">
        <v>0</v>
      </c>
      <c r="Z31" s="31">
        <v>0.0496934</v>
      </c>
      <c r="AA31" s="31">
        <v>0</v>
      </c>
      <c r="AB31" s="31">
        <v>3.3015768</v>
      </c>
      <c r="AC31" s="31">
        <v>1.4220259</v>
      </c>
      <c r="AD31" s="31">
        <v>2.8065535</v>
      </c>
      <c r="AE31" s="35">
        <v>100.4176256</v>
      </c>
    </row>
    <row r="32" spans="1:31" ht="12.75">
      <c r="A32" s="27" t="s">
        <v>53</v>
      </c>
      <c r="B32" s="33">
        <v>149.1182097</v>
      </c>
      <c r="C32" s="31">
        <v>44.7941335</v>
      </c>
      <c r="D32" s="31">
        <v>0</v>
      </c>
      <c r="E32" s="31">
        <v>0</v>
      </c>
      <c r="F32" s="31">
        <v>32.8599397</v>
      </c>
      <c r="G32" s="31">
        <v>2.8272413</v>
      </c>
      <c r="H32" s="31">
        <v>23.0245529</v>
      </c>
      <c r="I32" s="31">
        <v>24.717679</v>
      </c>
      <c r="J32" s="31">
        <v>12.6518186</v>
      </c>
      <c r="K32" s="31">
        <v>8.2428447</v>
      </c>
      <c r="L32" s="33">
        <v>8.5159065</v>
      </c>
      <c r="M32" s="33">
        <v>-40.1301543</v>
      </c>
      <c r="N32" s="31">
        <v>-33.6540913</v>
      </c>
      <c r="O32" s="31">
        <v>-5.591538</v>
      </c>
      <c r="P32" s="31">
        <v>-0.884525</v>
      </c>
      <c r="Q32" s="35">
        <v>117.5039619</v>
      </c>
      <c r="R32" s="33">
        <v>130.6869228</v>
      </c>
      <c r="S32" s="31">
        <v>31.982194</v>
      </c>
      <c r="T32" s="31">
        <v>65.8253726</v>
      </c>
      <c r="U32" s="31">
        <v>32.8793562</v>
      </c>
      <c r="V32" s="33">
        <v>-13.1829609</v>
      </c>
      <c r="W32" s="31">
        <v>0.1080123</v>
      </c>
      <c r="X32" s="31">
        <v>0</v>
      </c>
      <c r="Y32" s="31">
        <v>0</v>
      </c>
      <c r="Z32" s="31">
        <v>0.0608713</v>
      </c>
      <c r="AA32" s="31">
        <v>0</v>
      </c>
      <c r="AB32" s="31">
        <v>2.2350383</v>
      </c>
      <c r="AC32" s="31">
        <v>1.9581807</v>
      </c>
      <c r="AD32" s="31">
        <v>-17.5450635</v>
      </c>
      <c r="AE32" s="35">
        <v>117.5039619</v>
      </c>
    </row>
    <row r="33" spans="1:31" ht="12.75">
      <c r="A33" s="27" t="s">
        <v>54</v>
      </c>
      <c r="B33" s="33">
        <v>149.8756755</v>
      </c>
      <c r="C33" s="31">
        <v>44.0826024</v>
      </c>
      <c r="D33" s="31">
        <v>4.7338466</v>
      </c>
      <c r="E33" s="31">
        <v>0</v>
      </c>
      <c r="F33" s="31">
        <v>32.7988266</v>
      </c>
      <c r="G33" s="31">
        <v>0</v>
      </c>
      <c r="H33" s="31">
        <v>22.9350835</v>
      </c>
      <c r="I33" s="31">
        <v>24.7053627</v>
      </c>
      <c r="J33" s="31">
        <v>12.4222609</v>
      </c>
      <c r="K33" s="31">
        <v>8.1976928</v>
      </c>
      <c r="L33" s="33">
        <v>8.5021286</v>
      </c>
      <c r="M33" s="33">
        <v>-40.9215138</v>
      </c>
      <c r="N33" s="31">
        <v>-36.5192891</v>
      </c>
      <c r="O33" s="31">
        <v>-3.52296</v>
      </c>
      <c r="P33" s="31">
        <v>-0.8792647</v>
      </c>
      <c r="Q33" s="35">
        <v>117.4562903</v>
      </c>
      <c r="R33" s="33">
        <v>129.0768705</v>
      </c>
      <c r="S33" s="31">
        <v>31.9322018</v>
      </c>
      <c r="T33" s="31">
        <v>64.3606163</v>
      </c>
      <c r="U33" s="31">
        <v>32.7840524</v>
      </c>
      <c r="V33" s="33">
        <v>-11.6205802</v>
      </c>
      <c r="W33" s="31">
        <v>0.1088526</v>
      </c>
      <c r="X33" s="31">
        <v>0</v>
      </c>
      <c r="Y33" s="31">
        <v>0</v>
      </c>
      <c r="Z33" s="31">
        <v>0.0616232</v>
      </c>
      <c r="AA33" s="31">
        <v>0</v>
      </c>
      <c r="AB33" s="31">
        <v>0</v>
      </c>
      <c r="AC33" s="31">
        <v>1.9445976</v>
      </c>
      <c r="AD33" s="31">
        <v>-13.7356536</v>
      </c>
      <c r="AE33" s="35">
        <v>117.4562903</v>
      </c>
    </row>
    <row r="34" spans="1:31" ht="12.75">
      <c r="A34" s="27" t="s">
        <v>55</v>
      </c>
      <c r="B34" s="33">
        <v>147.4488769</v>
      </c>
      <c r="C34" s="31">
        <v>41.9529329</v>
      </c>
      <c r="D34" s="31">
        <v>4.7358277</v>
      </c>
      <c r="E34" s="31">
        <v>0</v>
      </c>
      <c r="F34" s="31">
        <v>28.8760431</v>
      </c>
      <c r="G34" s="31">
        <v>1.8805942</v>
      </c>
      <c r="H34" s="31">
        <v>23.0436959</v>
      </c>
      <c r="I34" s="31">
        <v>24.7187336</v>
      </c>
      <c r="J34" s="31">
        <v>13.2011248</v>
      </c>
      <c r="K34" s="31">
        <v>9.0399247</v>
      </c>
      <c r="L34" s="33">
        <v>8.3658129</v>
      </c>
      <c r="M34" s="33">
        <v>-39.1713849</v>
      </c>
      <c r="N34" s="31">
        <v>-34.7743895</v>
      </c>
      <c r="O34" s="31">
        <v>-3.52296</v>
      </c>
      <c r="P34" s="31">
        <v>-0.8740354</v>
      </c>
      <c r="Q34" s="35">
        <v>116.6433049</v>
      </c>
      <c r="R34" s="33">
        <v>132.4426189</v>
      </c>
      <c r="S34" s="31">
        <v>32.3213558</v>
      </c>
      <c r="T34" s="31">
        <v>68.4774811</v>
      </c>
      <c r="U34" s="31">
        <v>31.643782</v>
      </c>
      <c r="V34" s="33">
        <v>-15.799314</v>
      </c>
      <c r="W34" s="31">
        <v>0.0791517</v>
      </c>
      <c r="X34" s="31">
        <v>0</v>
      </c>
      <c r="Y34" s="31">
        <v>0</v>
      </c>
      <c r="Z34" s="31">
        <v>0.0610622</v>
      </c>
      <c r="AA34" s="31">
        <v>0</v>
      </c>
      <c r="AB34" s="31">
        <v>0</v>
      </c>
      <c r="AC34" s="31">
        <v>2.0484772</v>
      </c>
      <c r="AD34" s="31">
        <v>-17.9880051</v>
      </c>
      <c r="AE34" s="35">
        <v>116.6433049</v>
      </c>
    </row>
    <row r="35" spans="1:31" ht="12.75">
      <c r="A35" s="27" t="s">
        <v>56</v>
      </c>
      <c r="B35" s="33">
        <v>148.7356563</v>
      </c>
      <c r="C35" s="31">
        <v>42.3823667</v>
      </c>
      <c r="D35" s="31">
        <v>6.6079445</v>
      </c>
      <c r="E35" s="31">
        <v>0</v>
      </c>
      <c r="F35" s="31">
        <v>27.7209985</v>
      </c>
      <c r="G35" s="31">
        <v>1.8820189</v>
      </c>
      <c r="H35" s="31">
        <v>23.0540778</v>
      </c>
      <c r="I35" s="31">
        <v>24.7516948</v>
      </c>
      <c r="J35" s="31">
        <v>13.2737771</v>
      </c>
      <c r="K35" s="31">
        <v>9.062778</v>
      </c>
      <c r="L35" s="33">
        <v>8.4333532</v>
      </c>
      <c r="M35" s="33">
        <v>-39.2719192</v>
      </c>
      <c r="N35" s="31">
        <v>-34.8801183</v>
      </c>
      <c r="O35" s="31">
        <v>-3.52296</v>
      </c>
      <c r="P35" s="31">
        <v>-0.8688409</v>
      </c>
      <c r="Q35" s="35">
        <v>117.8970903</v>
      </c>
      <c r="R35" s="33">
        <v>137.4257585</v>
      </c>
      <c r="S35" s="31">
        <v>32.1377674</v>
      </c>
      <c r="T35" s="31">
        <v>73.7285811</v>
      </c>
      <c r="U35" s="31">
        <v>31.55941</v>
      </c>
      <c r="V35" s="33">
        <v>-19.5286682</v>
      </c>
      <c r="W35" s="31">
        <v>0.1045301</v>
      </c>
      <c r="X35" s="31">
        <v>0</v>
      </c>
      <c r="Y35" s="31">
        <v>0</v>
      </c>
      <c r="Z35" s="31">
        <v>0.0617733</v>
      </c>
      <c r="AA35" s="31">
        <v>0</v>
      </c>
      <c r="AB35" s="31">
        <v>0</v>
      </c>
      <c r="AC35" s="31">
        <v>1.9639859</v>
      </c>
      <c r="AD35" s="31">
        <v>-21.6589575</v>
      </c>
      <c r="AE35" s="35">
        <v>117.8970903</v>
      </c>
    </row>
    <row r="36" spans="1:31" ht="12.75">
      <c r="A36" s="27" t="s">
        <v>57</v>
      </c>
      <c r="B36" s="33">
        <v>143.401235</v>
      </c>
      <c r="C36" s="31">
        <v>42.3823667</v>
      </c>
      <c r="D36" s="31">
        <v>7.5924534</v>
      </c>
      <c r="E36" s="31">
        <v>0</v>
      </c>
      <c r="F36" s="31">
        <v>21.7850527</v>
      </c>
      <c r="G36" s="31">
        <v>1.8792113</v>
      </c>
      <c r="H36" s="31">
        <v>22.9728332</v>
      </c>
      <c r="I36" s="31">
        <v>24.7410544</v>
      </c>
      <c r="J36" s="31">
        <v>13.0093234</v>
      </c>
      <c r="K36" s="31">
        <v>9.0389399</v>
      </c>
      <c r="L36" s="33">
        <v>7.4866186</v>
      </c>
      <c r="M36" s="33">
        <v>-39.2832579</v>
      </c>
      <c r="N36" s="31">
        <v>-34.8966217</v>
      </c>
      <c r="O36" s="31">
        <v>-3.52296</v>
      </c>
      <c r="P36" s="31">
        <v>-0.8636762</v>
      </c>
      <c r="Q36" s="35">
        <v>111.6045957</v>
      </c>
      <c r="R36" s="33">
        <v>115.4444366</v>
      </c>
      <c r="S36" s="31">
        <v>29.6033521</v>
      </c>
      <c r="T36" s="31">
        <v>56.1263914</v>
      </c>
      <c r="U36" s="31">
        <v>29.7146931</v>
      </c>
      <c r="V36" s="33">
        <v>-3.8398409</v>
      </c>
      <c r="W36" s="31">
        <v>0.1043859</v>
      </c>
      <c r="X36" s="31">
        <v>0</v>
      </c>
      <c r="Y36" s="31">
        <v>0</v>
      </c>
      <c r="Z36" s="31">
        <v>0.060006</v>
      </c>
      <c r="AA36" s="31">
        <v>0</v>
      </c>
      <c r="AB36" s="31">
        <v>0</v>
      </c>
      <c r="AC36" s="31">
        <v>1.9738363</v>
      </c>
      <c r="AD36" s="31">
        <v>-5.9780691</v>
      </c>
      <c r="AE36" s="35">
        <v>111.6045957</v>
      </c>
    </row>
    <row r="37" spans="1:31" ht="12.75">
      <c r="A37" s="27" t="s">
        <v>58</v>
      </c>
      <c r="B37" s="33">
        <v>136.43091</v>
      </c>
      <c r="C37" s="31">
        <v>42.3823667</v>
      </c>
      <c r="D37" s="31">
        <v>11.9488509</v>
      </c>
      <c r="E37" s="31">
        <v>0</v>
      </c>
      <c r="F37" s="31">
        <v>22.6272386</v>
      </c>
      <c r="G37" s="31">
        <v>0.9387498</v>
      </c>
      <c r="H37" s="31">
        <v>22.9769747</v>
      </c>
      <c r="I37" s="31">
        <v>24.7351581</v>
      </c>
      <c r="J37" s="31">
        <v>1.8243791</v>
      </c>
      <c r="K37" s="31">
        <v>8.9971921</v>
      </c>
      <c r="L37" s="33">
        <v>7.2935789</v>
      </c>
      <c r="M37" s="33">
        <v>-44.0323672</v>
      </c>
      <c r="N37" s="31">
        <v>-37.1135341</v>
      </c>
      <c r="O37" s="31">
        <v>-6.0602898</v>
      </c>
      <c r="P37" s="31">
        <v>-0.8585433</v>
      </c>
      <c r="Q37" s="35">
        <v>99.6921217</v>
      </c>
      <c r="R37" s="33">
        <v>103.7302659</v>
      </c>
      <c r="S37" s="31">
        <v>25.5902496</v>
      </c>
      <c r="T37" s="31">
        <v>51.9980444</v>
      </c>
      <c r="U37" s="31">
        <v>26.1419719</v>
      </c>
      <c r="V37" s="33">
        <v>-4.0381442</v>
      </c>
      <c r="W37" s="31">
        <v>0.0791674</v>
      </c>
      <c r="X37" s="31">
        <v>0</v>
      </c>
      <c r="Y37" s="31">
        <v>0</v>
      </c>
      <c r="Z37" s="31">
        <v>0.0522525</v>
      </c>
      <c r="AA37" s="31">
        <v>0</v>
      </c>
      <c r="AB37" s="31">
        <v>0</v>
      </c>
      <c r="AC37" s="31">
        <v>1.68104</v>
      </c>
      <c r="AD37" s="31">
        <v>-5.8506041</v>
      </c>
      <c r="AE37" s="35">
        <v>99.6921217</v>
      </c>
    </row>
    <row r="38" spans="1:31" ht="12.75">
      <c r="A38" s="27" t="s">
        <v>59</v>
      </c>
      <c r="B38" s="33">
        <v>152.5730018</v>
      </c>
      <c r="C38" s="31">
        <v>47.4484989</v>
      </c>
      <c r="D38" s="31">
        <v>5.2093039</v>
      </c>
      <c r="E38" s="31">
        <v>0</v>
      </c>
      <c r="F38" s="31">
        <v>29.0412225</v>
      </c>
      <c r="G38" s="31">
        <v>2.8152372</v>
      </c>
      <c r="H38" s="31">
        <v>22.962486</v>
      </c>
      <c r="I38" s="31">
        <v>24.7311883</v>
      </c>
      <c r="J38" s="31">
        <v>11.3365586</v>
      </c>
      <c r="K38" s="31">
        <v>9.0285064</v>
      </c>
      <c r="L38" s="33">
        <v>8.1860736</v>
      </c>
      <c r="M38" s="33">
        <v>-44.9113814</v>
      </c>
      <c r="N38" s="31">
        <v>-37.9651681</v>
      </c>
      <c r="O38" s="31">
        <v>-6.0927713</v>
      </c>
      <c r="P38" s="31">
        <v>-0.853442</v>
      </c>
      <c r="Q38" s="35">
        <v>115.847694</v>
      </c>
      <c r="R38" s="33">
        <v>99.1200042</v>
      </c>
      <c r="S38" s="31">
        <v>24.5146166</v>
      </c>
      <c r="T38" s="31">
        <v>48.9971281</v>
      </c>
      <c r="U38" s="31">
        <v>25.6082595</v>
      </c>
      <c r="V38" s="33">
        <v>16.7276898</v>
      </c>
      <c r="W38" s="31">
        <v>0.079347</v>
      </c>
      <c r="X38" s="31">
        <v>0</v>
      </c>
      <c r="Y38" s="31">
        <v>0</v>
      </c>
      <c r="Z38" s="31">
        <v>0.0492827</v>
      </c>
      <c r="AA38" s="31">
        <v>0</v>
      </c>
      <c r="AB38" s="31">
        <v>3.3158496</v>
      </c>
      <c r="AC38" s="31">
        <v>1.5324857</v>
      </c>
      <c r="AD38" s="31">
        <v>11.7507248</v>
      </c>
      <c r="AE38" s="35">
        <v>115.847694</v>
      </c>
    </row>
    <row r="39" spans="1:31" ht="12.75">
      <c r="A39" s="27" t="s">
        <v>60</v>
      </c>
      <c r="B39" s="33">
        <v>145.6077631</v>
      </c>
      <c r="C39" s="31">
        <v>37.7742409</v>
      </c>
      <c r="D39" s="31">
        <v>5.6887901</v>
      </c>
      <c r="E39" s="31">
        <v>0</v>
      </c>
      <c r="F39" s="31">
        <v>28.8723867</v>
      </c>
      <c r="G39" s="31">
        <v>2.8197926</v>
      </c>
      <c r="H39" s="31">
        <v>22.9728332</v>
      </c>
      <c r="I39" s="31">
        <v>24.6968726</v>
      </c>
      <c r="J39" s="31">
        <v>13.6412835</v>
      </c>
      <c r="K39" s="31">
        <v>9.1415635</v>
      </c>
      <c r="L39" s="33">
        <v>8.262838</v>
      </c>
      <c r="M39" s="33">
        <v>-34.3512498</v>
      </c>
      <c r="N39" s="31">
        <v>-28.0117165</v>
      </c>
      <c r="O39" s="31">
        <v>-5.4911618</v>
      </c>
      <c r="P39" s="31">
        <v>-0.8483715</v>
      </c>
      <c r="Q39" s="35">
        <v>119.5193513</v>
      </c>
      <c r="R39" s="33">
        <v>118.1935819</v>
      </c>
      <c r="S39" s="31">
        <v>29.1976523</v>
      </c>
      <c r="T39" s="31">
        <v>55.9074937</v>
      </c>
      <c r="U39" s="31">
        <v>33.0884359</v>
      </c>
      <c r="V39" s="33">
        <v>1.3257694</v>
      </c>
      <c r="W39" s="31">
        <v>0.1042708</v>
      </c>
      <c r="X39" s="31">
        <v>0</v>
      </c>
      <c r="Y39" s="31">
        <v>0</v>
      </c>
      <c r="Z39" s="31">
        <v>0.0588674</v>
      </c>
      <c r="AA39" s="31">
        <v>0</v>
      </c>
      <c r="AB39" s="31">
        <v>1.7322068</v>
      </c>
      <c r="AC39" s="31">
        <v>2.0961779</v>
      </c>
      <c r="AD39" s="31">
        <v>-2.6657535</v>
      </c>
      <c r="AE39" s="35">
        <v>119.5193513</v>
      </c>
    </row>
    <row r="40" spans="1:31" ht="12.75">
      <c r="A40" s="27" t="s">
        <v>61</v>
      </c>
      <c r="B40" s="33">
        <v>147.2161532</v>
      </c>
      <c r="C40" s="31">
        <v>42.3823667</v>
      </c>
      <c r="D40" s="31">
        <v>8.5594595</v>
      </c>
      <c r="E40" s="31">
        <v>0</v>
      </c>
      <c r="F40" s="31">
        <v>27.275544</v>
      </c>
      <c r="G40" s="31">
        <v>0</v>
      </c>
      <c r="H40" s="31">
        <v>23.0499239</v>
      </c>
      <c r="I40" s="31">
        <v>24.6752228</v>
      </c>
      <c r="J40" s="31">
        <v>12.2186369</v>
      </c>
      <c r="K40" s="31">
        <v>9.0549994</v>
      </c>
      <c r="L40" s="33">
        <v>8.1307732</v>
      </c>
      <c r="M40" s="33">
        <v>-38.1718891</v>
      </c>
      <c r="N40" s="31">
        <v>-31.5649361</v>
      </c>
      <c r="O40" s="31">
        <v>-5.7636207</v>
      </c>
      <c r="P40" s="31">
        <v>-0.8433323</v>
      </c>
      <c r="Q40" s="35">
        <v>117.1750373</v>
      </c>
      <c r="R40" s="33">
        <v>120.0426177</v>
      </c>
      <c r="S40" s="31">
        <v>29.2962301</v>
      </c>
      <c r="T40" s="31">
        <v>60.5699499</v>
      </c>
      <c r="U40" s="31">
        <v>30.1764377</v>
      </c>
      <c r="V40" s="33">
        <v>-2.8675804</v>
      </c>
      <c r="W40" s="31">
        <v>0.1044243</v>
      </c>
      <c r="X40" s="31">
        <v>0</v>
      </c>
      <c r="Y40" s="31">
        <v>0</v>
      </c>
      <c r="Z40" s="31">
        <v>0.0599409</v>
      </c>
      <c r="AA40" s="31">
        <v>0</v>
      </c>
      <c r="AB40" s="31">
        <v>0</v>
      </c>
      <c r="AC40" s="31">
        <v>2.0955099</v>
      </c>
      <c r="AD40" s="31">
        <v>-5.1274555</v>
      </c>
      <c r="AE40" s="35">
        <v>117.1750373</v>
      </c>
    </row>
    <row r="41" spans="1:31" ht="12.75">
      <c r="A41" s="27" t="s">
        <v>62</v>
      </c>
      <c r="B41" s="33">
        <v>149.2566059</v>
      </c>
      <c r="C41" s="31">
        <v>42.3823667</v>
      </c>
      <c r="D41" s="31">
        <v>8.0773979</v>
      </c>
      <c r="E41" s="31">
        <v>0</v>
      </c>
      <c r="F41" s="31">
        <v>27.0819715</v>
      </c>
      <c r="G41" s="31">
        <v>1.8812339</v>
      </c>
      <c r="H41" s="31">
        <v>23.0561553</v>
      </c>
      <c r="I41" s="31">
        <v>24.4401837</v>
      </c>
      <c r="J41" s="31">
        <v>12.2192115</v>
      </c>
      <c r="K41" s="31">
        <v>10.1180854</v>
      </c>
      <c r="L41" s="33">
        <v>8.2721081</v>
      </c>
      <c r="M41" s="33">
        <v>-37.9020645</v>
      </c>
      <c r="N41" s="31">
        <v>-31.3001206</v>
      </c>
      <c r="O41" s="31">
        <v>-5.7636207</v>
      </c>
      <c r="P41" s="31">
        <v>-0.8383232</v>
      </c>
      <c r="Q41" s="35">
        <v>119.6266495</v>
      </c>
      <c r="R41" s="33">
        <v>120.2327194</v>
      </c>
      <c r="S41" s="31">
        <v>30.2271964</v>
      </c>
      <c r="T41" s="31">
        <v>60.2255057</v>
      </c>
      <c r="U41" s="31">
        <v>29.7800173</v>
      </c>
      <c r="V41" s="33">
        <v>-0.6060699</v>
      </c>
      <c r="W41" s="31">
        <v>0.1044243</v>
      </c>
      <c r="X41" s="31">
        <v>0</v>
      </c>
      <c r="Y41" s="31">
        <v>0</v>
      </c>
      <c r="Z41" s="31">
        <v>0.0601825</v>
      </c>
      <c r="AA41" s="31">
        <v>0</v>
      </c>
      <c r="AB41" s="31">
        <v>0</v>
      </c>
      <c r="AC41" s="31">
        <v>2.0579479</v>
      </c>
      <c r="AD41" s="31">
        <v>-2.8286246</v>
      </c>
      <c r="AE41" s="35">
        <v>119.6266495</v>
      </c>
    </row>
    <row r="42" spans="1:31" ht="12.75">
      <c r="A42" s="27" t="s">
        <v>63</v>
      </c>
      <c r="B42" s="33">
        <v>144.6210824</v>
      </c>
      <c r="C42" s="31">
        <v>42.3823667</v>
      </c>
      <c r="D42" s="31">
        <v>8.0496367</v>
      </c>
      <c r="E42" s="31">
        <v>0</v>
      </c>
      <c r="F42" s="31">
        <v>27.0667931</v>
      </c>
      <c r="G42" s="31">
        <v>1.8801857</v>
      </c>
      <c r="H42" s="31">
        <v>23.0436959</v>
      </c>
      <c r="I42" s="31">
        <v>20.6014889</v>
      </c>
      <c r="J42" s="31">
        <v>11.9236349</v>
      </c>
      <c r="K42" s="31">
        <v>9.6732805</v>
      </c>
      <c r="L42" s="33">
        <v>8.314934</v>
      </c>
      <c r="M42" s="33">
        <v>-37.5841252</v>
      </c>
      <c r="N42" s="31">
        <v>-30.9871681</v>
      </c>
      <c r="O42" s="31">
        <v>-5.7636207</v>
      </c>
      <c r="P42" s="31">
        <v>-0.8333364</v>
      </c>
      <c r="Q42" s="35">
        <v>115.3518912</v>
      </c>
      <c r="R42" s="33">
        <v>116.5497043</v>
      </c>
      <c r="S42" s="31">
        <v>29.4117287</v>
      </c>
      <c r="T42" s="31">
        <v>57.0693492</v>
      </c>
      <c r="U42" s="31">
        <v>30.0686264</v>
      </c>
      <c r="V42" s="33">
        <v>-1.1978131</v>
      </c>
      <c r="W42" s="31">
        <v>0.1149289</v>
      </c>
      <c r="X42" s="31">
        <v>0</v>
      </c>
      <c r="Y42" s="31">
        <v>0</v>
      </c>
      <c r="Z42" s="31">
        <v>0.0602437</v>
      </c>
      <c r="AA42" s="31">
        <v>0</v>
      </c>
      <c r="AB42" s="31">
        <v>0</v>
      </c>
      <c r="AC42" s="31">
        <v>2.0420921</v>
      </c>
      <c r="AD42" s="31">
        <v>-3.4150778</v>
      </c>
      <c r="AE42" s="35">
        <v>115.3518912</v>
      </c>
    </row>
    <row r="43" spans="1:31" ht="12.75">
      <c r="A43" s="27" t="s">
        <v>64</v>
      </c>
      <c r="B43" s="33">
        <v>82.1754574</v>
      </c>
      <c r="C43" s="31">
        <v>0.3572138</v>
      </c>
      <c r="D43" s="31">
        <v>5.6952711</v>
      </c>
      <c r="E43" s="31">
        <v>0</v>
      </c>
      <c r="F43" s="31">
        <v>27.3089235</v>
      </c>
      <c r="G43" s="31">
        <v>0</v>
      </c>
      <c r="H43" s="31">
        <v>23.0416206</v>
      </c>
      <c r="I43" s="31">
        <v>4.7114043</v>
      </c>
      <c r="J43" s="31">
        <v>11.2230841</v>
      </c>
      <c r="K43" s="31">
        <v>9.83794</v>
      </c>
      <c r="L43" s="33">
        <v>8.4709883</v>
      </c>
      <c r="M43" s="33">
        <v>-37.571923</v>
      </c>
      <c r="N43" s="31">
        <v>-31.1194384</v>
      </c>
      <c r="O43" s="31">
        <v>-5.6240984</v>
      </c>
      <c r="P43" s="31">
        <v>-0.8283862</v>
      </c>
      <c r="Q43" s="35">
        <v>53.0745227</v>
      </c>
      <c r="R43" s="33">
        <v>118.5633689</v>
      </c>
      <c r="S43" s="31">
        <v>29.8368078</v>
      </c>
      <c r="T43" s="31">
        <v>59.8079078</v>
      </c>
      <c r="U43" s="31">
        <v>28.9186533</v>
      </c>
      <c r="V43" s="33">
        <v>-65.4888462</v>
      </c>
      <c r="W43" s="31">
        <v>0.1149078</v>
      </c>
      <c r="X43" s="31">
        <v>0</v>
      </c>
      <c r="Y43" s="31">
        <v>0</v>
      </c>
      <c r="Z43" s="31">
        <v>0.0592367</v>
      </c>
      <c r="AA43" s="31">
        <v>0</v>
      </c>
      <c r="AB43" s="31">
        <v>0</v>
      </c>
      <c r="AC43" s="31">
        <v>2.0042182</v>
      </c>
      <c r="AD43" s="31">
        <v>-67.6672089</v>
      </c>
      <c r="AE43" s="35">
        <v>53.0745227</v>
      </c>
    </row>
    <row r="44" spans="1:31" ht="12.75">
      <c r="A44" s="27" t="s">
        <v>65</v>
      </c>
      <c r="B44" s="33">
        <v>123.0612724</v>
      </c>
      <c r="C44" s="31">
        <v>46.2865034</v>
      </c>
      <c r="D44" s="31">
        <v>6.6539178</v>
      </c>
      <c r="E44" s="31">
        <v>0</v>
      </c>
      <c r="F44" s="31">
        <v>25.4314404</v>
      </c>
      <c r="G44" s="31">
        <v>2.8285709</v>
      </c>
      <c r="H44" s="31">
        <v>23.126959</v>
      </c>
      <c r="I44" s="31">
        <v>0</v>
      </c>
      <c r="J44" s="31">
        <v>8.8179335</v>
      </c>
      <c r="K44" s="31">
        <v>9.9159474</v>
      </c>
      <c r="L44" s="33">
        <v>8.405177</v>
      </c>
      <c r="M44" s="33">
        <v>-33.0300427</v>
      </c>
      <c r="N44" s="31">
        <v>-26.4203271</v>
      </c>
      <c r="O44" s="31">
        <v>-5.7862489</v>
      </c>
      <c r="P44" s="31">
        <v>-0.8234667</v>
      </c>
      <c r="Q44" s="35">
        <v>98.4364067</v>
      </c>
      <c r="R44" s="33">
        <v>99.5976487</v>
      </c>
      <c r="S44" s="31">
        <v>24.5442951</v>
      </c>
      <c r="T44" s="31">
        <v>52.2037411</v>
      </c>
      <c r="U44" s="31">
        <v>22.8496125</v>
      </c>
      <c r="V44" s="33">
        <v>-1.161242</v>
      </c>
      <c r="W44" s="31">
        <v>0.0846311</v>
      </c>
      <c r="X44" s="31">
        <v>0</v>
      </c>
      <c r="Y44" s="31">
        <v>0</v>
      </c>
      <c r="Z44" s="31">
        <v>0.0247759</v>
      </c>
      <c r="AA44" s="31">
        <v>0</v>
      </c>
      <c r="AB44" s="31">
        <v>0</v>
      </c>
      <c r="AC44" s="31">
        <v>1.4918974</v>
      </c>
      <c r="AD44" s="31">
        <v>-2.7625464</v>
      </c>
      <c r="AE44" s="35">
        <v>98.4364067</v>
      </c>
    </row>
    <row r="45" spans="1:31" ht="12.75">
      <c r="A45" s="27" t="s">
        <v>66</v>
      </c>
      <c r="B45" s="33">
        <v>128.7938306</v>
      </c>
      <c r="C45" s="31">
        <v>45.9713148</v>
      </c>
      <c r="D45" s="31">
        <v>6.6331849</v>
      </c>
      <c r="E45" s="31">
        <v>0</v>
      </c>
      <c r="F45" s="31">
        <v>32.115074</v>
      </c>
      <c r="G45" s="31">
        <v>0.9424159</v>
      </c>
      <c r="H45" s="31">
        <v>23.126959</v>
      </c>
      <c r="I45" s="31">
        <v>0</v>
      </c>
      <c r="J45" s="31">
        <v>11.4301322</v>
      </c>
      <c r="K45" s="31">
        <v>8.5747498</v>
      </c>
      <c r="L45" s="33">
        <v>8.4601669</v>
      </c>
      <c r="M45" s="33">
        <v>-56.6672164</v>
      </c>
      <c r="N45" s="31">
        <v>-50.1054738</v>
      </c>
      <c r="O45" s="31">
        <v>-5.7431658</v>
      </c>
      <c r="P45" s="31">
        <v>-0.8185768</v>
      </c>
      <c r="Q45" s="35">
        <v>80.5867811</v>
      </c>
      <c r="R45" s="33">
        <v>84.4060808</v>
      </c>
      <c r="S45" s="31">
        <v>22.8580645</v>
      </c>
      <c r="T45" s="31">
        <v>39.3004153</v>
      </c>
      <c r="U45" s="31">
        <v>22.247601</v>
      </c>
      <c r="V45" s="33">
        <v>-3.8192997</v>
      </c>
      <c r="W45" s="31">
        <v>0.0841574</v>
      </c>
      <c r="X45" s="31">
        <v>0</v>
      </c>
      <c r="Y45" s="31">
        <v>0</v>
      </c>
      <c r="Z45" s="31">
        <v>0.023411</v>
      </c>
      <c r="AA45" s="31">
        <v>0</v>
      </c>
      <c r="AB45" s="31">
        <v>3.3179859</v>
      </c>
      <c r="AC45" s="31">
        <v>1.4221627</v>
      </c>
      <c r="AD45" s="31">
        <v>-8.6670167</v>
      </c>
      <c r="AE45" s="35">
        <v>80.5867811</v>
      </c>
    </row>
    <row r="46" spans="2:31" ht="12.75">
      <c r="B46" s="33">
        <f>SUM(B15:B45)</f>
        <v>0</v>
      </c>
      <c r="C46" s="31">
        <f>SUM(C15:C45)</f>
        <v>0</v>
      </c>
      <c r="D46" s="31">
        <f>SUM(D15:D45)</f>
        <v>0</v>
      </c>
      <c r="E46" s="31">
        <f>SUM(E15:E45)</f>
        <v>0</v>
      </c>
      <c r="F46" s="31">
        <f>SUM(F15:F45)</f>
        <v>0</v>
      </c>
      <c r="G46" s="31">
        <f>SUM(G15:G45)</f>
        <v>0</v>
      </c>
      <c r="H46" s="31">
        <f>SUM(H15:H45)</f>
        <v>0</v>
      </c>
      <c r="I46" s="31">
        <f>SUM(I15:I45)</f>
        <v>0</v>
      </c>
      <c r="J46" s="31">
        <f>SUM(J15:J45)</f>
        <v>0</v>
      </c>
      <c r="K46" s="31">
        <f>SUM(K15:K45)</f>
        <v>0</v>
      </c>
      <c r="L46" s="33">
        <f>SUM(L15:L45)</f>
        <v>0</v>
      </c>
      <c r="M46" s="33">
        <f>SUM(M15:M45)</f>
        <v>0</v>
      </c>
      <c r="N46" s="31">
        <f>SUM(N15:N45)</f>
        <v>0</v>
      </c>
      <c r="O46" s="31">
        <f>SUM(O15:O45)</f>
        <v>0</v>
      </c>
      <c r="P46" s="31">
        <f>SUM(P15:P45)</f>
        <v>0</v>
      </c>
      <c r="Q46" s="35">
        <f>SUM(Q15:Q45)</f>
        <v>0</v>
      </c>
      <c r="R46" s="33">
        <f>SUM(R15:R45)</f>
        <v>0</v>
      </c>
      <c r="S46" s="31">
        <f>SUM(S15:S45)</f>
        <v>0</v>
      </c>
      <c r="T46" s="31">
        <f>SUM(T15:T45)</f>
        <v>0</v>
      </c>
      <c r="U46" s="31">
        <f>SUM(U15:U45)</f>
        <v>0</v>
      </c>
      <c r="V46" s="33">
        <f>SUM(V15:V45)</f>
        <v>0</v>
      </c>
      <c r="W46" s="31">
        <f>SUM(W15:W45)</f>
        <v>0</v>
      </c>
      <c r="X46" s="31">
        <f>SUM(X15:X45)</f>
        <v>0</v>
      </c>
      <c r="Y46" s="31">
        <f>SUM(Y15:Y45)</f>
        <v>0</v>
      </c>
      <c r="Z46" s="31">
        <f>SUM(Z15:Z45)</f>
        <v>0</v>
      </c>
      <c r="AA46" s="31">
        <f>SUM(AA15:AA45)</f>
        <v>0</v>
      </c>
      <c r="AB46" s="31">
        <f>SUM(AB15:AB45)</f>
        <v>0</v>
      </c>
      <c r="AC46" s="31">
        <f>SUM(AC15:AC45)</f>
        <v>0</v>
      </c>
      <c r="AD46" s="31">
        <f>SUM(AD15:AD45)</f>
        <v>0</v>
      </c>
      <c r="AE46" s="35">
        <f>SUM(AE15:AE45)</f>
        <v>0</v>
      </c>
    </row>
    <row r="49" ht="12.75">
      <c r="A49" s="28" t="s">
        <v>67</v>
      </c>
    </row>
    <row r="50" ht="12.75">
      <c r="A50" s="28" t="s">
        <v>68</v>
      </c>
    </row>
    <row r="51" ht="12.75">
      <c r="A51" s="28" t="s">
        <v>69</v>
      </c>
    </row>
    <row r="52" ht="12.75">
      <c r="A52" s="28" t="s">
        <v>70</v>
      </c>
    </row>
    <row r="53" ht="12.75">
      <c r="A53" s="28" t="s">
        <v>71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E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73</v>
      </c>
    </row>
    <row r="8" ht="12.75">
      <c r="A8" s="50" t="s">
        <v>3</v>
      </c>
    </row>
    <row r="14" spans="1:31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3" t="s">
        <v>15</v>
      </c>
      <c r="L14" s="54" t="s">
        <v>16</v>
      </c>
      <c r="M14" s="54" t="s">
        <v>17</v>
      </c>
      <c r="N14" s="53" t="s">
        <v>18</v>
      </c>
      <c r="O14" s="53" t="s">
        <v>19</v>
      </c>
      <c r="P14" s="53" t="s">
        <v>20</v>
      </c>
      <c r="Q14" s="58" t="s">
        <v>21</v>
      </c>
      <c r="R14" s="54" t="s">
        <v>22</v>
      </c>
      <c r="S14" s="53" t="s">
        <v>23</v>
      </c>
      <c r="T14" s="53" t="s">
        <v>24</v>
      </c>
      <c r="U14" s="53" t="s">
        <v>25</v>
      </c>
      <c r="V14" s="54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3" t="s">
        <v>33</v>
      </c>
      <c r="AD14" s="53" t="s">
        <v>34</v>
      </c>
      <c r="AE14" s="58" t="s">
        <v>35</v>
      </c>
    </row>
    <row r="15" spans="1:31" ht="12.75">
      <c r="A15" s="51" t="s">
        <v>36</v>
      </c>
      <c r="B15" s="57">
        <v>159.291878</v>
      </c>
      <c r="C15" s="55">
        <v>45.8310279</v>
      </c>
      <c r="D15" s="55">
        <v>13.0861226</v>
      </c>
      <c r="E15" s="55">
        <v>0</v>
      </c>
      <c r="F15" s="55">
        <v>25.9749815</v>
      </c>
      <c r="G15" s="55">
        <v>0</v>
      </c>
      <c r="H15" s="55">
        <v>23.6370211</v>
      </c>
      <c r="I15" s="55">
        <v>26.8047575</v>
      </c>
      <c r="J15" s="55">
        <v>14.6603296</v>
      </c>
      <c r="K15" s="55">
        <v>9.2976378</v>
      </c>
      <c r="L15" s="57">
        <v>8.9985244</v>
      </c>
      <c r="M15" s="57">
        <v>-40.2713974</v>
      </c>
      <c r="N15" s="55">
        <v>-38.0661157</v>
      </c>
      <c r="O15" s="55">
        <v>-1.1720812</v>
      </c>
      <c r="P15" s="55">
        <v>-1.0332005</v>
      </c>
      <c r="Q15" s="59">
        <v>128.019005</v>
      </c>
      <c r="R15" s="57">
        <v>127.6054122</v>
      </c>
      <c r="S15" s="55">
        <v>30.7300695</v>
      </c>
      <c r="T15" s="55">
        <v>65.190678</v>
      </c>
      <c r="U15" s="55">
        <v>31.6846647</v>
      </c>
      <c r="V15" s="57">
        <v>0.4135928</v>
      </c>
      <c r="W15" s="55">
        <v>0.1274603</v>
      </c>
      <c r="X15" s="55">
        <v>0</v>
      </c>
      <c r="Y15" s="55">
        <v>0</v>
      </c>
      <c r="Z15" s="55">
        <v>0.0663037</v>
      </c>
      <c r="AA15" s="55">
        <v>0</v>
      </c>
      <c r="AB15" s="55">
        <v>0</v>
      </c>
      <c r="AC15" s="55">
        <v>2.1024642</v>
      </c>
      <c r="AD15" s="55">
        <v>-1.8826354</v>
      </c>
      <c r="AE15" s="59">
        <v>128.019005</v>
      </c>
    </row>
    <row r="16" spans="1:31" ht="12.75">
      <c r="A16" s="51" t="s">
        <v>37</v>
      </c>
      <c r="B16" s="57">
        <v>173.581769</v>
      </c>
      <c r="C16" s="55">
        <v>50.0032631</v>
      </c>
      <c r="D16" s="55">
        <v>13.0858172</v>
      </c>
      <c r="E16" s="55">
        <v>0</v>
      </c>
      <c r="F16" s="55">
        <v>36.6514942</v>
      </c>
      <c r="G16" s="55">
        <v>0</v>
      </c>
      <c r="H16" s="55">
        <v>25.4430389</v>
      </c>
      <c r="I16" s="55">
        <v>26.8047575</v>
      </c>
      <c r="J16" s="55">
        <v>12.2957603</v>
      </c>
      <c r="K16" s="55">
        <v>9.2976378</v>
      </c>
      <c r="L16" s="57">
        <v>9.1071035</v>
      </c>
      <c r="M16" s="57">
        <v>-51.1445072</v>
      </c>
      <c r="N16" s="55">
        <v>-43.2659336</v>
      </c>
      <c r="O16" s="55">
        <v>-6.8516199</v>
      </c>
      <c r="P16" s="55">
        <v>-1.0269537</v>
      </c>
      <c r="Q16" s="59">
        <v>131.5443653</v>
      </c>
      <c r="R16" s="57">
        <v>94.8302144</v>
      </c>
      <c r="S16" s="55">
        <v>26.6023293</v>
      </c>
      <c r="T16" s="55">
        <v>43.3861451</v>
      </c>
      <c r="U16" s="55">
        <v>24.84174</v>
      </c>
      <c r="V16" s="57">
        <v>36.7141509</v>
      </c>
      <c r="W16" s="55">
        <v>0.0917883</v>
      </c>
      <c r="X16" s="55">
        <v>0</v>
      </c>
      <c r="Y16" s="55">
        <v>0</v>
      </c>
      <c r="Z16" s="55">
        <v>0.0574029</v>
      </c>
      <c r="AA16" s="55">
        <v>0</v>
      </c>
      <c r="AB16" s="55">
        <v>0</v>
      </c>
      <c r="AC16" s="55">
        <v>1.5982434</v>
      </c>
      <c r="AD16" s="55">
        <v>34.9667163</v>
      </c>
      <c r="AE16" s="59">
        <v>131.5443653</v>
      </c>
    </row>
    <row r="17" spans="1:31" ht="12.75">
      <c r="A17" s="51" t="s">
        <v>38</v>
      </c>
      <c r="B17" s="57">
        <v>108.2894879</v>
      </c>
      <c r="C17" s="55">
        <v>4.2630347</v>
      </c>
      <c r="D17" s="55">
        <v>4.6572077</v>
      </c>
      <c r="E17" s="55">
        <v>0</v>
      </c>
      <c r="F17" s="55">
        <v>22.6424456</v>
      </c>
      <c r="G17" s="55">
        <v>0.5725837</v>
      </c>
      <c r="H17" s="55">
        <v>25.4430389</v>
      </c>
      <c r="I17" s="55">
        <v>26.7532099</v>
      </c>
      <c r="J17" s="55">
        <v>14.6603296</v>
      </c>
      <c r="K17" s="55">
        <v>9.2976378</v>
      </c>
      <c r="L17" s="57">
        <v>2.2976991</v>
      </c>
      <c r="M17" s="57">
        <v>-55.6672085</v>
      </c>
      <c r="N17" s="55">
        <v>-54.6463437</v>
      </c>
      <c r="O17" s="55">
        <v>0</v>
      </c>
      <c r="P17" s="55">
        <v>-1.0208648</v>
      </c>
      <c r="Q17" s="59">
        <v>54.9199785</v>
      </c>
      <c r="R17" s="57">
        <v>95.7171252</v>
      </c>
      <c r="S17" s="55">
        <v>26.6125881</v>
      </c>
      <c r="T17" s="55">
        <v>43.7335367</v>
      </c>
      <c r="U17" s="55">
        <v>25.3710004</v>
      </c>
      <c r="V17" s="57">
        <v>-40.7971467</v>
      </c>
      <c r="W17" s="55">
        <v>0.0680996</v>
      </c>
      <c r="X17" s="55">
        <v>0</v>
      </c>
      <c r="Y17" s="55">
        <v>0</v>
      </c>
      <c r="Z17" s="55">
        <v>0.0293627</v>
      </c>
      <c r="AA17" s="55">
        <v>0</v>
      </c>
      <c r="AB17" s="55">
        <v>3.5982575</v>
      </c>
      <c r="AC17" s="55">
        <v>1.7021886</v>
      </c>
      <c r="AD17" s="55">
        <v>-46.1950551</v>
      </c>
      <c r="AE17" s="59">
        <v>54.9199785</v>
      </c>
    </row>
    <row r="18" spans="1:31" ht="12.75">
      <c r="A18" s="51" t="s">
        <v>39</v>
      </c>
      <c r="B18" s="57">
        <v>120.9572435</v>
      </c>
      <c r="C18" s="55">
        <v>4.2630347</v>
      </c>
      <c r="D18" s="55">
        <v>6.2125589</v>
      </c>
      <c r="E18" s="55">
        <v>0</v>
      </c>
      <c r="F18" s="55">
        <v>34.1006416</v>
      </c>
      <c r="G18" s="55">
        <v>0.5725837</v>
      </c>
      <c r="H18" s="55">
        <v>25.4430389</v>
      </c>
      <c r="I18" s="55">
        <v>26.8047575</v>
      </c>
      <c r="J18" s="55">
        <v>14.2629904</v>
      </c>
      <c r="K18" s="55">
        <v>9.2976378</v>
      </c>
      <c r="L18" s="57">
        <v>9.1116372</v>
      </c>
      <c r="M18" s="57">
        <v>-47.1822473</v>
      </c>
      <c r="N18" s="55">
        <v>-39.7147773</v>
      </c>
      <c r="O18" s="55">
        <v>-6.4526659</v>
      </c>
      <c r="P18" s="55">
        <v>-1.0148041</v>
      </c>
      <c r="Q18" s="59">
        <v>82.8866334</v>
      </c>
      <c r="R18" s="57">
        <v>137.5928222</v>
      </c>
      <c r="S18" s="55">
        <v>32.4102523</v>
      </c>
      <c r="T18" s="55">
        <v>69.7658197</v>
      </c>
      <c r="U18" s="55">
        <v>35.4167502</v>
      </c>
      <c r="V18" s="57">
        <v>-54.7061888</v>
      </c>
      <c r="W18" s="55">
        <v>0.1076174</v>
      </c>
      <c r="X18" s="55">
        <v>0</v>
      </c>
      <c r="Y18" s="55">
        <v>0</v>
      </c>
      <c r="Z18" s="55">
        <v>0.0663183</v>
      </c>
      <c r="AA18" s="55">
        <v>0</v>
      </c>
      <c r="AB18" s="55">
        <v>3.5982575</v>
      </c>
      <c r="AC18" s="55">
        <v>2.3361842</v>
      </c>
      <c r="AD18" s="55">
        <v>-60.8145662</v>
      </c>
      <c r="AE18" s="59">
        <v>82.8866334</v>
      </c>
    </row>
    <row r="19" spans="1:31" ht="12.75">
      <c r="A19" s="51" t="s">
        <v>40</v>
      </c>
      <c r="B19" s="57">
        <v>163.6874276</v>
      </c>
      <c r="C19" s="55">
        <v>45.7345535</v>
      </c>
      <c r="D19" s="55">
        <v>6.2217077</v>
      </c>
      <c r="E19" s="55">
        <v>0</v>
      </c>
      <c r="F19" s="55">
        <v>33.8844528</v>
      </c>
      <c r="G19" s="55">
        <v>2.038289</v>
      </c>
      <c r="H19" s="55">
        <v>25.4430389</v>
      </c>
      <c r="I19" s="55">
        <v>26.8047575</v>
      </c>
      <c r="J19" s="55">
        <v>14.2629904</v>
      </c>
      <c r="K19" s="55">
        <v>9.2976378</v>
      </c>
      <c r="L19" s="57">
        <v>9.0635263</v>
      </c>
      <c r="M19" s="57">
        <v>-53.2477611</v>
      </c>
      <c r="N19" s="55">
        <v>-45.8558432</v>
      </c>
      <c r="O19" s="55">
        <v>-6.3831458</v>
      </c>
      <c r="P19" s="55">
        <v>-1.0087721</v>
      </c>
      <c r="Q19" s="59">
        <v>119.5031928</v>
      </c>
      <c r="R19" s="57">
        <v>125.5116743</v>
      </c>
      <c r="S19" s="55">
        <v>30.6506813</v>
      </c>
      <c r="T19" s="55">
        <v>61.2789904</v>
      </c>
      <c r="U19" s="55">
        <v>33.5820026</v>
      </c>
      <c r="V19" s="57">
        <v>-6.0084815</v>
      </c>
      <c r="W19" s="55">
        <v>0.1132868</v>
      </c>
      <c r="X19" s="55">
        <v>0</v>
      </c>
      <c r="Y19" s="55">
        <v>0</v>
      </c>
      <c r="Z19" s="55">
        <v>0.066331</v>
      </c>
      <c r="AA19" s="55">
        <v>0</v>
      </c>
      <c r="AB19" s="55">
        <v>0</v>
      </c>
      <c r="AC19" s="55">
        <v>1.9889105</v>
      </c>
      <c r="AD19" s="55">
        <v>-8.1770098</v>
      </c>
      <c r="AE19" s="59">
        <v>119.5031928</v>
      </c>
    </row>
    <row r="20" spans="1:31" ht="12.75">
      <c r="A20" s="51" t="s">
        <v>41</v>
      </c>
      <c r="B20" s="57">
        <v>163.694411</v>
      </c>
      <c r="C20" s="55">
        <v>45.7856281</v>
      </c>
      <c r="D20" s="55">
        <v>6.2101156</v>
      </c>
      <c r="E20" s="55">
        <v>0</v>
      </c>
      <c r="F20" s="55">
        <v>33.8519537</v>
      </c>
      <c r="G20" s="55">
        <v>2.038289</v>
      </c>
      <c r="H20" s="55">
        <v>25.4430389</v>
      </c>
      <c r="I20" s="55">
        <v>26.8047575</v>
      </c>
      <c r="J20" s="55">
        <v>14.2629904</v>
      </c>
      <c r="K20" s="55">
        <v>9.2976378</v>
      </c>
      <c r="L20" s="57">
        <v>9.1344384</v>
      </c>
      <c r="M20" s="57">
        <v>-47.971673</v>
      </c>
      <c r="N20" s="55">
        <v>-40.4136416</v>
      </c>
      <c r="O20" s="55">
        <v>-6.5552628</v>
      </c>
      <c r="P20" s="55">
        <v>-1.0027686</v>
      </c>
      <c r="Q20" s="59">
        <v>124.8571764</v>
      </c>
      <c r="R20" s="57">
        <v>124.4588291</v>
      </c>
      <c r="S20" s="55">
        <v>30.6703304</v>
      </c>
      <c r="T20" s="55">
        <v>60.2837093</v>
      </c>
      <c r="U20" s="55">
        <v>33.5047894</v>
      </c>
      <c r="V20" s="57">
        <v>0.3983473</v>
      </c>
      <c r="W20" s="55">
        <v>0.1291611</v>
      </c>
      <c r="X20" s="55">
        <v>0</v>
      </c>
      <c r="Y20" s="55">
        <v>0</v>
      </c>
      <c r="Z20" s="55">
        <v>0.0664313</v>
      </c>
      <c r="AA20" s="55">
        <v>0</v>
      </c>
      <c r="AB20" s="55">
        <v>0</v>
      </c>
      <c r="AC20" s="55">
        <v>1.9800272</v>
      </c>
      <c r="AD20" s="55">
        <v>-1.7772723</v>
      </c>
      <c r="AE20" s="59">
        <v>124.8571764</v>
      </c>
    </row>
    <row r="21" spans="1:31" ht="12.75">
      <c r="A21" s="51" t="s">
        <v>42</v>
      </c>
      <c r="B21" s="57">
        <v>162.2834492</v>
      </c>
      <c r="C21" s="55">
        <v>45.4451302</v>
      </c>
      <c r="D21" s="55">
        <v>6.2086416</v>
      </c>
      <c r="E21" s="55">
        <v>0</v>
      </c>
      <c r="F21" s="55">
        <v>35.918632</v>
      </c>
      <c r="G21" s="55">
        <v>2.038289</v>
      </c>
      <c r="H21" s="55">
        <v>25.5376217</v>
      </c>
      <c r="I21" s="55">
        <v>26.8047575</v>
      </c>
      <c r="J21" s="55">
        <v>13.8220307</v>
      </c>
      <c r="K21" s="55">
        <v>6.5083465</v>
      </c>
      <c r="L21" s="57">
        <v>9.1256001</v>
      </c>
      <c r="M21" s="57">
        <v>-49.1841619</v>
      </c>
      <c r="N21" s="55">
        <v>-41.6321046</v>
      </c>
      <c r="O21" s="55">
        <v>-6.5552628</v>
      </c>
      <c r="P21" s="55">
        <v>-0.9967945</v>
      </c>
      <c r="Q21" s="59">
        <v>122.2248874</v>
      </c>
      <c r="R21" s="57">
        <v>118.0050271</v>
      </c>
      <c r="S21" s="55">
        <v>30.2213297</v>
      </c>
      <c r="T21" s="55">
        <v>54.2668209</v>
      </c>
      <c r="U21" s="55">
        <v>33.5168765</v>
      </c>
      <c r="V21" s="57">
        <v>4.2198603</v>
      </c>
      <c r="W21" s="55">
        <v>0.1285942</v>
      </c>
      <c r="X21" s="55">
        <v>0</v>
      </c>
      <c r="Y21" s="55">
        <v>0</v>
      </c>
      <c r="Z21" s="55">
        <v>0.0664452</v>
      </c>
      <c r="AA21" s="55">
        <v>0</v>
      </c>
      <c r="AB21" s="55">
        <v>0</v>
      </c>
      <c r="AC21" s="55">
        <v>1.948945</v>
      </c>
      <c r="AD21" s="55">
        <v>2.0758759</v>
      </c>
      <c r="AE21" s="59">
        <v>122.2248874</v>
      </c>
    </row>
    <row r="22" spans="1:31" ht="12.75">
      <c r="A22" s="51" t="s">
        <v>43</v>
      </c>
      <c r="B22" s="57">
        <v>162.9768995</v>
      </c>
      <c r="C22" s="55">
        <v>45.7856281</v>
      </c>
      <c r="D22" s="55">
        <v>6.2145027</v>
      </c>
      <c r="E22" s="55">
        <v>0</v>
      </c>
      <c r="F22" s="55">
        <v>36.3792229</v>
      </c>
      <c r="G22" s="55">
        <v>2.038289</v>
      </c>
      <c r="H22" s="55">
        <v>25.4241224</v>
      </c>
      <c r="I22" s="55">
        <v>26.8047575</v>
      </c>
      <c r="J22" s="55">
        <v>13.8220304</v>
      </c>
      <c r="K22" s="55">
        <v>6.5083465</v>
      </c>
      <c r="L22" s="57">
        <v>8.6238054</v>
      </c>
      <c r="M22" s="57">
        <v>-48.9056367</v>
      </c>
      <c r="N22" s="55">
        <v>-41.359517</v>
      </c>
      <c r="O22" s="55">
        <v>-6.5552628</v>
      </c>
      <c r="P22" s="55">
        <v>-0.9908569</v>
      </c>
      <c r="Q22" s="59">
        <v>122.6950682</v>
      </c>
      <c r="R22" s="57">
        <v>105.1288629</v>
      </c>
      <c r="S22" s="55">
        <v>28.3244821</v>
      </c>
      <c r="T22" s="55">
        <v>46.124873</v>
      </c>
      <c r="U22" s="55">
        <v>30.6795078</v>
      </c>
      <c r="V22" s="57">
        <v>17.5662053</v>
      </c>
      <c r="W22" s="55">
        <v>0.1331297</v>
      </c>
      <c r="X22" s="55">
        <v>0</v>
      </c>
      <c r="Y22" s="55">
        <v>0</v>
      </c>
      <c r="Z22" s="55">
        <v>0.0656125</v>
      </c>
      <c r="AA22" s="55">
        <v>0</v>
      </c>
      <c r="AB22" s="55">
        <v>0</v>
      </c>
      <c r="AC22" s="55">
        <v>1.9146236</v>
      </c>
      <c r="AD22" s="55">
        <v>15.4528395</v>
      </c>
      <c r="AE22" s="59">
        <v>122.6950682</v>
      </c>
    </row>
    <row r="23" spans="1:31" ht="12.75">
      <c r="A23" s="51" t="s">
        <v>44</v>
      </c>
      <c r="B23" s="57">
        <v>145.0354402</v>
      </c>
      <c r="C23" s="55">
        <v>39.1610788</v>
      </c>
      <c r="D23" s="55">
        <v>5.1786658</v>
      </c>
      <c r="E23" s="55">
        <v>0</v>
      </c>
      <c r="F23" s="55">
        <v>29.5761353</v>
      </c>
      <c r="G23" s="55">
        <v>2.038289</v>
      </c>
      <c r="H23" s="55">
        <v>25.5187052</v>
      </c>
      <c r="I23" s="55">
        <v>26.6501147</v>
      </c>
      <c r="J23" s="55">
        <v>10.4041049</v>
      </c>
      <c r="K23" s="55">
        <v>6.5083465</v>
      </c>
      <c r="L23" s="57">
        <v>8.6118036</v>
      </c>
      <c r="M23" s="57">
        <v>-49.1361098</v>
      </c>
      <c r="N23" s="55">
        <v>-44.1221913</v>
      </c>
      <c r="O23" s="55">
        <v>-4.0289629</v>
      </c>
      <c r="P23" s="55">
        <v>-0.9849556</v>
      </c>
      <c r="Q23" s="59">
        <v>104.511134</v>
      </c>
      <c r="R23" s="57">
        <v>84.9225666</v>
      </c>
      <c r="S23" s="55">
        <v>24.4574394</v>
      </c>
      <c r="T23" s="55">
        <v>36.637659</v>
      </c>
      <c r="U23" s="55">
        <v>23.8274682</v>
      </c>
      <c r="V23" s="57">
        <v>19.5885674</v>
      </c>
      <c r="W23" s="55">
        <v>0.0935423</v>
      </c>
      <c r="X23" s="55">
        <v>0</v>
      </c>
      <c r="Y23" s="55">
        <v>0</v>
      </c>
      <c r="Z23" s="55">
        <v>0.0267161</v>
      </c>
      <c r="AA23" s="55">
        <v>0</v>
      </c>
      <c r="AB23" s="55">
        <v>0</v>
      </c>
      <c r="AC23" s="55">
        <v>1.4924359</v>
      </c>
      <c r="AD23" s="55">
        <v>17.9758731</v>
      </c>
      <c r="AE23" s="59">
        <v>104.511134</v>
      </c>
    </row>
    <row r="24" spans="1:31" ht="12.75">
      <c r="A24" s="51" t="s">
        <v>45</v>
      </c>
      <c r="B24" s="57">
        <v>156.7049175</v>
      </c>
      <c r="C24" s="55">
        <v>39.1610788</v>
      </c>
      <c r="D24" s="55">
        <v>5.177495</v>
      </c>
      <c r="E24" s="55">
        <v>0</v>
      </c>
      <c r="F24" s="55">
        <v>37.8837455</v>
      </c>
      <c r="G24" s="55">
        <v>0</v>
      </c>
      <c r="H24" s="55">
        <v>25.4241224</v>
      </c>
      <c r="I24" s="55">
        <v>26.6501147</v>
      </c>
      <c r="J24" s="55">
        <v>14.6603296</v>
      </c>
      <c r="K24" s="55">
        <v>7.7480315</v>
      </c>
      <c r="L24" s="57">
        <v>8.6204104</v>
      </c>
      <c r="M24" s="57">
        <v>-55.4167674</v>
      </c>
      <c r="N24" s="55">
        <v>-47.0113002</v>
      </c>
      <c r="O24" s="55">
        <v>-7.426376</v>
      </c>
      <c r="P24" s="55">
        <v>-0.9790912</v>
      </c>
      <c r="Q24" s="59">
        <v>109.9085605</v>
      </c>
      <c r="R24" s="57">
        <v>85.6649828</v>
      </c>
      <c r="S24" s="55">
        <v>25.0317124</v>
      </c>
      <c r="T24" s="55">
        <v>36.7409907</v>
      </c>
      <c r="U24" s="55">
        <v>23.8922797</v>
      </c>
      <c r="V24" s="57">
        <v>24.2435777</v>
      </c>
      <c r="W24" s="55">
        <v>0.0928232</v>
      </c>
      <c r="X24" s="55">
        <v>0</v>
      </c>
      <c r="Y24" s="55">
        <v>0</v>
      </c>
      <c r="Z24" s="55">
        <v>0.0249004</v>
      </c>
      <c r="AA24" s="55">
        <v>0</v>
      </c>
      <c r="AB24" s="55">
        <v>0</v>
      </c>
      <c r="AC24" s="55">
        <v>1.6228405</v>
      </c>
      <c r="AD24" s="55">
        <v>22.5030136</v>
      </c>
      <c r="AE24" s="59">
        <v>109.9085605</v>
      </c>
    </row>
    <row r="25" spans="1:31" ht="12.75">
      <c r="A25" s="51" t="s">
        <v>46</v>
      </c>
      <c r="B25" s="57">
        <v>167.1239194</v>
      </c>
      <c r="C25" s="55">
        <v>49.8002809</v>
      </c>
      <c r="D25" s="55">
        <v>5.1939655</v>
      </c>
      <c r="E25" s="55">
        <v>0</v>
      </c>
      <c r="F25" s="55">
        <v>35.3513655</v>
      </c>
      <c r="G25" s="55">
        <v>2.038289</v>
      </c>
      <c r="H25" s="55">
        <v>25.4241224</v>
      </c>
      <c r="I25" s="55">
        <v>27.0624956</v>
      </c>
      <c r="J25" s="55">
        <v>14.6603296</v>
      </c>
      <c r="K25" s="55">
        <v>7.5930709</v>
      </c>
      <c r="L25" s="57">
        <v>8.627206</v>
      </c>
      <c r="M25" s="57">
        <v>-45.0995803</v>
      </c>
      <c r="N25" s="55">
        <v>-37.3762156</v>
      </c>
      <c r="O25" s="55">
        <v>-6.7501033</v>
      </c>
      <c r="P25" s="55">
        <v>-0.9732614</v>
      </c>
      <c r="Q25" s="59">
        <v>130.6515451</v>
      </c>
      <c r="R25" s="57">
        <v>135.514008</v>
      </c>
      <c r="S25" s="55">
        <v>30.3847287</v>
      </c>
      <c r="T25" s="55">
        <v>71.5038548</v>
      </c>
      <c r="U25" s="55">
        <v>33.6254245</v>
      </c>
      <c r="V25" s="57">
        <v>-4.8624629</v>
      </c>
      <c r="W25" s="55">
        <v>0.1274603</v>
      </c>
      <c r="X25" s="55">
        <v>0</v>
      </c>
      <c r="Y25" s="55">
        <v>0</v>
      </c>
      <c r="Z25" s="55">
        <v>0.035432</v>
      </c>
      <c r="AA25" s="55">
        <v>0</v>
      </c>
      <c r="AB25" s="55">
        <v>0.5744958</v>
      </c>
      <c r="AC25" s="55">
        <v>2.1944498</v>
      </c>
      <c r="AD25" s="55">
        <v>-7.7943008</v>
      </c>
      <c r="AE25" s="59">
        <v>130.6515451</v>
      </c>
    </row>
    <row r="26" spans="1:31" ht="12.75">
      <c r="A26" s="51" t="s">
        <v>47</v>
      </c>
      <c r="B26" s="57">
        <v>170.9861966</v>
      </c>
      <c r="C26" s="55">
        <v>45.8310279</v>
      </c>
      <c r="D26" s="55">
        <v>13.0881238</v>
      </c>
      <c r="E26" s="55">
        <v>0</v>
      </c>
      <c r="F26" s="55">
        <v>35.2887374</v>
      </c>
      <c r="G26" s="55">
        <v>2.038289</v>
      </c>
      <c r="H26" s="55">
        <v>25.4241224</v>
      </c>
      <c r="I26" s="55">
        <v>27.0624956</v>
      </c>
      <c r="J26" s="55">
        <v>14.6603296</v>
      </c>
      <c r="K26" s="55">
        <v>7.5930709</v>
      </c>
      <c r="L26" s="57">
        <v>8.3489972</v>
      </c>
      <c r="M26" s="57">
        <v>-48.9211291</v>
      </c>
      <c r="N26" s="55">
        <v>-41.0200675</v>
      </c>
      <c r="O26" s="55">
        <v>-6.9335939</v>
      </c>
      <c r="P26" s="55">
        <v>-0.9674677</v>
      </c>
      <c r="Q26" s="59">
        <v>130.4140647</v>
      </c>
      <c r="R26" s="57">
        <v>110.7836525</v>
      </c>
      <c r="S26" s="55">
        <v>29.0729471</v>
      </c>
      <c r="T26" s="55">
        <v>50.1899313</v>
      </c>
      <c r="U26" s="55">
        <v>31.5207741</v>
      </c>
      <c r="V26" s="57">
        <v>19.6304122</v>
      </c>
      <c r="W26" s="55">
        <v>0.1268934</v>
      </c>
      <c r="X26" s="55">
        <v>0</v>
      </c>
      <c r="Y26" s="55">
        <v>0</v>
      </c>
      <c r="Z26" s="55">
        <v>0.065256</v>
      </c>
      <c r="AA26" s="55">
        <v>0</v>
      </c>
      <c r="AB26" s="55">
        <v>0</v>
      </c>
      <c r="AC26" s="55">
        <v>1.7098163</v>
      </c>
      <c r="AD26" s="55">
        <v>17.7284465</v>
      </c>
      <c r="AE26" s="59">
        <v>130.4140647</v>
      </c>
    </row>
    <row r="27" spans="1:31" ht="12.75">
      <c r="A27" s="51" t="s">
        <v>48</v>
      </c>
      <c r="B27" s="57">
        <v>163.3564241</v>
      </c>
      <c r="C27" s="55">
        <v>45.7856281</v>
      </c>
      <c r="D27" s="55">
        <v>5.2010835</v>
      </c>
      <c r="E27" s="55">
        <v>0</v>
      </c>
      <c r="F27" s="55">
        <v>35.5278564</v>
      </c>
      <c r="G27" s="55">
        <v>1.0184295</v>
      </c>
      <c r="H27" s="55">
        <v>25.4241224</v>
      </c>
      <c r="I27" s="55">
        <v>27.0624956</v>
      </c>
      <c r="J27" s="55">
        <v>14.6603296</v>
      </c>
      <c r="K27" s="55">
        <v>8.676479</v>
      </c>
      <c r="L27" s="57">
        <v>8.61281</v>
      </c>
      <c r="M27" s="57">
        <v>-48.4690951</v>
      </c>
      <c r="N27" s="55">
        <v>-40.5737923</v>
      </c>
      <c r="O27" s="55">
        <v>-6.9335939</v>
      </c>
      <c r="P27" s="55">
        <v>-0.9617089</v>
      </c>
      <c r="Q27" s="59">
        <v>123.500139</v>
      </c>
      <c r="R27" s="57">
        <v>118.5153522</v>
      </c>
      <c r="S27" s="55">
        <v>31.2050146</v>
      </c>
      <c r="T27" s="55">
        <v>54.2154911</v>
      </c>
      <c r="U27" s="55">
        <v>33.0948465</v>
      </c>
      <c r="V27" s="57">
        <v>4.9847868</v>
      </c>
      <c r="W27" s="55">
        <v>0.1268934</v>
      </c>
      <c r="X27" s="55">
        <v>0</v>
      </c>
      <c r="Y27" s="55">
        <v>0</v>
      </c>
      <c r="Z27" s="55">
        <v>0.0654343</v>
      </c>
      <c r="AA27" s="55">
        <v>0</v>
      </c>
      <c r="AB27" s="55">
        <v>0</v>
      </c>
      <c r="AC27" s="55">
        <v>1.9898679</v>
      </c>
      <c r="AD27" s="55">
        <v>2.8025912</v>
      </c>
      <c r="AE27" s="59">
        <v>123.500139</v>
      </c>
    </row>
    <row r="28" spans="1:31" ht="12.75">
      <c r="A28" s="51" t="s">
        <v>49</v>
      </c>
      <c r="B28" s="57">
        <v>142.2129394</v>
      </c>
      <c r="C28" s="55">
        <v>22.8011463</v>
      </c>
      <c r="D28" s="55">
        <v>5.198978</v>
      </c>
      <c r="E28" s="55">
        <v>0</v>
      </c>
      <c r="F28" s="55">
        <v>36.7498001</v>
      </c>
      <c r="G28" s="55">
        <v>1.0184295</v>
      </c>
      <c r="H28" s="55">
        <v>25.4241224</v>
      </c>
      <c r="I28" s="55">
        <v>27.0624956</v>
      </c>
      <c r="J28" s="55">
        <v>14.6603297</v>
      </c>
      <c r="K28" s="55">
        <v>9.2976378</v>
      </c>
      <c r="L28" s="57">
        <v>8.6122002</v>
      </c>
      <c r="M28" s="57">
        <v>-48.1846498</v>
      </c>
      <c r="N28" s="55">
        <v>-40.2950701</v>
      </c>
      <c r="O28" s="55">
        <v>-6.9335939</v>
      </c>
      <c r="P28" s="55">
        <v>-0.9559858</v>
      </c>
      <c r="Q28" s="59">
        <v>102.6404898</v>
      </c>
      <c r="R28" s="57">
        <v>119.5726928</v>
      </c>
      <c r="S28" s="55">
        <v>31.1589184</v>
      </c>
      <c r="T28" s="55">
        <v>55.2106126</v>
      </c>
      <c r="U28" s="55">
        <v>33.2031618</v>
      </c>
      <c r="V28" s="57">
        <v>-16.932203</v>
      </c>
      <c r="W28" s="55">
        <v>0.1263265</v>
      </c>
      <c r="X28" s="55">
        <v>0</v>
      </c>
      <c r="Y28" s="55">
        <v>0</v>
      </c>
      <c r="Z28" s="55">
        <v>0.0656304</v>
      </c>
      <c r="AA28" s="55">
        <v>0</v>
      </c>
      <c r="AB28" s="55">
        <v>0</v>
      </c>
      <c r="AC28" s="55">
        <v>1.8365946</v>
      </c>
      <c r="AD28" s="55">
        <v>-18.9607545</v>
      </c>
      <c r="AE28" s="59">
        <v>102.6404898</v>
      </c>
    </row>
    <row r="29" spans="1:31" ht="12.75">
      <c r="A29" s="51" t="s">
        <v>50</v>
      </c>
      <c r="B29" s="57">
        <v>140.4728902</v>
      </c>
      <c r="C29" s="55">
        <v>22.2481334</v>
      </c>
      <c r="D29" s="55">
        <v>6.2331923</v>
      </c>
      <c r="E29" s="55">
        <v>0</v>
      </c>
      <c r="F29" s="55">
        <v>35.4523963</v>
      </c>
      <c r="G29" s="55">
        <v>0</v>
      </c>
      <c r="H29" s="55">
        <v>25.5187052</v>
      </c>
      <c r="I29" s="55">
        <v>27.0624956</v>
      </c>
      <c r="J29" s="55">
        <v>14.6603296</v>
      </c>
      <c r="K29" s="55">
        <v>9.2976378</v>
      </c>
      <c r="L29" s="57">
        <v>8.5834127</v>
      </c>
      <c r="M29" s="57">
        <v>-48.4016644</v>
      </c>
      <c r="N29" s="55">
        <v>-40.5177737</v>
      </c>
      <c r="O29" s="55">
        <v>-6.9335939</v>
      </c>
      <c r="P29" s="55">
        <v>-0.9502968</v>
      </c>
      <c r="Q29" s="59">
        <v>100.6546385</v>
      </c>
      <c r="R29" s="57">
        <v>111.1012247</v>
      </c>
      <c r="S29" s="55">
        <v>30.0916204</v>
      </c>
      <c r="T29" s="55">
        <v>48.2754936</v>
      </c>
      <c r="U29" s="55">
        <v>32.7341107</v>
      </c>
      <c r="V29" s="57">
        <v>-10.4465862</v>
      </c>
      <c r="W29" s="55">
        <v>0.0837731</v>
      </c>
      <c r="X29" s="55">
        <v>0</v>
      </c>
      <c r="Y29" s="55">
        <v>0</v>
      </c>
      <c r="Z29" s="55">
        <v>0.0644014</v>
      </c>
      <c r="AA29" s="55">
        <v>0</v>
      </c>
      <c r="AB29" s="55">
        <v>0</v>
      </c>
      <c r="AC29" s="55">
        <v>1.7872421</v>
      </c>
      <c r="AD29" s="55">
        <v>-12.3820028</v>
      </c>
      <c r="AE29" s="59">
        <v>100.6546385</v>
      </c>
    </row>
    <row r="30" spans="1:31" ht="12.75">
      <c r="A30" s="51" t="s">
        <v>51</v>
      </c>
      <c r="B30" s="57">
        <v>167.6515328</v>
      </c>
      <c r="C30" s="55">
        <v>47.7232432</v>
      </c>
      <c r="D30" s="55">
        <v>4.6711768</v>
      </c>
      <c r="E30" s="55">
        <v>0</v>
      </c>
      <c r="F30" s="55">
        <v>37.7940979</v>
      </c>
      <c r="G30" s="55">
        <v>1.0184295</v>
      </c>
      <c r="H30" s="55">
        <v>25.4241224</v>
      </c>
      <c r="I30" s="55">
        <v>27.0624956</v>
      </c>
      <c r="J30" s="55">
        <v>14.6603296</v>
      </c>
      <c r="K30" s="55">
        <v>9.2976378</v>
      </c>
      <c r="L30" s="57">
        <v>8.9715041</v>
      </c>
      <c r="M30" s="57">
        <v>-53.3961098</v>
      </c>
      <c r="N30" s="55">
        <v>-48.4206119</v>
      </c>
      <c r="O30" s="55">
        <v>-4.0308545</v>
      </c>
      <c r="P30" s="55">
        <v>-0.9446434</v>
      </c>
      <c r="Q30" s="59">
        <v>123.2269271</v>
      </c>
      <c r="R30" s="57">
        <v>100.2009529</v>
      </c>
      <c r="S30" s="55">
        <v>29.1157709</v>
      </c>
      <c r="T30" s="55">
        <v>45.8845049</v>
      </c>
      <c r="U30" s="55">
        <v>25.2006771</v>
      </c>
      <c r="V30" s="57">
        <v>23.0259742</v>
      </c>
      <c r="W30" s="55">
        <v>0.1162451</v>
      </c>
      <c r="X30" s="55">
        <v>0</v>
      </c>
      <c r="Y30" s="55">
        <v>0</v>
      </c>
      <c r="Z30" s="55">
        <v>0.05529</v>
      </c>
      <c r="AA30" s="55">
        <v>0</v>
      </c>
      <c r="AB30" s="55">
        <v>0</v>
      </c>
      <c r="AC30" s="55">
        <v>1.5723046</v>
      </c>
      <c r="AD30" s="55">
        <v>21.2821345</v>
      </c>
      <c r="AE30" s="59">
        <v>123.2269271</v>
      </c>
    </row>
    <row r="31" spans="1:31" ht="12.75">
      <c r="A31" s="51" t="s">
        <v>52</v>
      </c>
      <c r="B31" s="57">
        <v>168.180045</v>
      </c>
      <c r="C31" s="55">
        <v>47.7232432</v>
      </c>
      <c r="D31" s="55">
        <v>5.1993622</v>
      </c>
      <c r="E31" s="55">
        <v>0</v>
      </c>
      <c r="F31" s="55">
        <v>37.7944247</v>
      </c>
      <c r="G31" s="55">
        <v>1.0184295</v>
      </c>
      <c r="H31" s="55">
        <v>25.4241224</v>
      </c>
      <c r="I31" s="55">
        <v>27.0624956</v>
      </c>
      <c r="J31" s="55">
        <v>14.6603296</v>
      </c>
      <c r="K31" s="55">
        <v>9.2976378</v>
      </c>
      <c r="L31" s="57">
        <v>8.9822632</v>
      </c>
      <c r="M31" s="57">
        <v>-66.2406971</v>
      </c>
      <c r="N31" s="55">
        <v>-57.8734054</v>
      </c>
      <c r="O31" s="55">
        <v>-7.4282677</v>
      </c>
      <c r="P31" s="55">
        <v>-0.939024</v>
      </c>
      <c r="Q31" s="59">
        <v>110.9216111</v>
      </c>
      <c r="R31" s="57">
        <v>97.8594643</v>
      </c>
      <c r="S31" s="55">
        <v>27.9748006</v>
      </c>
      <c r="T31" s="55">
        <v>45.2503359</v>
      </c>
      <c r="U31" s="55">
        <v>24.6343278</v>
      </c>
      <c r="V31" s="57">
        <v>13.0621468</v>
      </c>
      <c r="W31" s="55">
        <v>0.1167552</v>
      </c>
      <c r="X31" s="55">
        <v>0</v>
      </c>
      <c r="Y31" s="55">
        <v>0</v>
      </c>
      <c r="Z31" s="55">
        <v>0.0524414</v>
      </c>
      <c r="AA31" s="55">
        <v>0</v>
      </c>
      <c r="AB31" s="55">
        <v>3.5982575</v>
      </c>
      <c r="AC31" s="55">
        <v>1.500664</v>
      </c>
      <c r="AD31" s="55">
        <v>7.7940287</v>
      </c>
      <c r="AE31" s="59">
        <v>110.9216111</v>
      </c>
    </row>
    <row r="32" spans="1:31" ht="12.75">
      <c r="A32" s="51" t="s">
        <v>53</v>
      </c>
      <c r="B32" s="57">
        <v>164.5998035</v>
      </c>
      <c r="C32" s="55">
        <v>49.0035156</v>
      </c>
      <c r="D32" s="55">
        <v>0</v>
      </c>
      <c r="E32" s="55">
        <v>0</v>
      </c>
      <c r="F32" s="55">
        <v>36.5671112</v>
      </c>
      <c r="G32" s="55">
        <v>3.0567185</v>
      </c>
      <c r="H32" s="55">
        <v>25.5187052</v>
      </c>
      <c r="I32" s="55">
        <v>27.0624956</v>
      </c>
      <c r="J32" s="55">
        <v>14.0936195</v>
      </c>
      <c r="K32" s="55">
        <v>9.2976379</v>
      </c>
      <c r="L32" s="57">
        <v>8.9868362</v>
      </c>
      <c r="M32" s="57">
        <v>-43.9559817</v>
      </c>
      <c r="N32" s="55">
        <v>-37.1217924</v>
      </c>
      <c r="O32" s="55">
        <v>-5.90075</v>
      </c>
      <c r="P32" s="55">
        <v>-0.9334393</v>
      </c>
      <c r="Q32" s="59">
        <v>129.630658</v>
      </c>
      <c r="R32" s="57">
        <v>137.9139095</v>
      </c>
      <c r="S32" s="55">
        <v>33.7508093</v>
      </c>
      <c r="T32" s="55">
        <v>69.4655157</v>
      </c>
      <c r="U32" s="55">
        <v>34.6975845</v>
      </c>
      <c r="V32" s="57">
        <v>-8.2832515</v>
      </c>
      <c r="W32" s="55">
        <v>0.1172655</v>
      </c>
      <c r="X32" s="55">
        <v>0</v>
      </c>
      <c r="Y32" s="55">
        <v>0</v>
      </c>
      <c r="Z32" s="55">
        <v>0.0642375</v>
      </c>
      <c r="AA32" s="55">
        <v>0</v>
      </c>
      <c r="AB32" s="55">
        <v>2.4405644</v>
      </c>
      <c r="AC32" s="55">
        <v>2.0664681</v>
      </c>
      <c r="AD32" s="55">
        <v>-12.971787</v>
      </c>
      <c r="AE32" s="59">
        <v>129.630658</v>
      </c>
    </row>
    <row r="33" spans="1:31" ht="12.75">
      <c r="A33" s="51" t="s">
        <v>54</v>
      </c>
      <c r="B33" s="57">
        <v>165.3609807</v>
      </c>
      <c r="C33" s="55">
        <v>48.0637412</v>
      </c>
      <c r="D33" s="55">
        <v>5.1953865</v>
      </c>
      <c r="E33" s="55">
        <v>0</v>
      </c>
      <c r="F33" s="55">
        <v>36.479461</v>
      </c>
      <c r="G33" s="55">
        <v>0</v>
      </c>
      <c r="H33" s="55">
        <v>25.4241224</v>
      </c>
      <c r="I33" s="55">
        <v>27.0624956</v>
      </c>
      <c r="J33" s="55">
        <v>13.8381362</v>
      </c>
      <c r="K33" s="55">
        <v>9.2976378</v>
      </c>
      <c r="L33" s="57">
        <v>8.9722963</v>
      </c>
      <c r="M33" s="57">
        <v>-45.0296034</v>
      </c>
      <c r="N33" s="55">
        <v>-40.3839357</v>
      </c>
      <c r="O33" s="55">
        <v>-3.7177797</v>
      </c>
      <c r="P33" s="55">
        <v>-0.927888</v>
      </c>
      <c r="Q33" s="59">
        <v>129.3036736</v>
      </c>
      <c r="R33" s="57">
        <v>136.2148213</v>
      </c>
      <c r="S33" s="55">
        <v>33.6980525</v>
      </c>
      <c r="T33" s="55">
        <v>67.9197583</v>
      </c>
      <c r="U33" s="55">
        <v>34.5970105</v>
      </c>
      <c r="V33" s="57">
        <v>-6.9111477</v>
      </c>
      <c r="W33" s="55">
        <v>0.1177758</v>
      </c>
      <c r="X33" s="55">
        <v>0</v>
      </c>
      <c r="Y33" s="55">
        <v>0</v>
      </c>
      <c r="Z33" s="55">
        <v>0.0642944</v>
      </c>
      <c r="AA33" s="55">
        <v>0</v>
      </c>
      <c r="AB33" s="55">
        <v>0</v>
      </c>
      <c r="AC33" s="55">
        <v>2.0521338</v>
      </c>
      <c r="AD33" s="55">
        <v>-9.1453517</v>
      </c>
      <c r="AE33" s="59">
        <v>129.3036736</v>
      </c>
    </row>
    <row r="34" spans="1:31" ht="12.75">
      <c r="A34" s="51" t="s">
        <v>55</v>
      </c>
      <c r="B34" s="57">
        <v>162.3818238</v>
      </c>
      <c r="C34" s="55">
        <v>45.7856281</v>
      </c>
      <c r="D34" s="55">
        <v>5.1987003</v>
      </c>
      <c r="E34" s="55">
        <v>0</v>
      </c>
      <c r="F34" s="55">
        <v>32.0876465</v>
      </c>
      <c r="G34" s="55">
        <v>2.038289</v>
      </c>
      <c r="H34" s="55">
        <v>25.5376217</v>
      </c>
      <c r="I34" s="55">
        <v>27.0624956</v>
      </c>
      <c r="J34" s="55">
        <v>14.444041</v>
      </c>
      <c r="K34" s="55">
        <v>10.2274016</v>
      </c>
      <c r="L34" s="57">
        <v>8.8284424</v>
      </c>
      <c r="M34" s="57">
        <v>-43.1109146</v>
      </c>
      <c r="N34" s="55">
        <v>-38.4707653</v>
      </c>
      <c r="O34" s="55">
        <v>-3.7177797</v>
      </c>
      <c r="P34" s="55">
        <v>-0.9223696</v>
      </c>
      <c r="Q34" s="59">
        <v>128.0993516</v>
      </c>
      <c r="R34" s="57">
        <v>139.7666957</v>
      </c>
      <c r="S34" s="55">
        <v>34.1087268</v>
      </c>
      <c r="T34" s="55">
        <v>72.2642858</v>
      </c>
      <c r="U34" s="55">
        <v>33.3936831</v>
      </c>
      <c r="V34" s="57">
        <v>-11.6673441</v>
      </c>
      <c r="W34" s="55">
        <v>0.0857666</v>
      </c>
      <c r="X34" s="55">
        <v>0</v>
      </c>
      <c r="Y34" s="55">
        <v>0</v>
      </c>
      <c r="Z34" s="55">
        <v>0.064439</v>
      </c>
      <c r="AA34" s="55">
        <v>0</v>
      </c>
      <c r="AB34" s="55">
        <v>0</v>
      </c>
      <c r="AC34" s="55">
        <v>2.161758</v>
      </c>
      <c r="AD34" s="55">
        <v>-13.9793077</v>
      </c>
      <c r="AE34" s="59">
        <v>128.0993516</v>
      </c>
    </row>
    <row r="35" spans="1:31" ht="12.75">
      <c r="A35" s="51" t="s">
        <v>56</v>
      </c>
      <c r="B35" s="57">
        <v>163.1376744</v>
      </c>
      <c r="C35" s="55">
        <v>45.7856281</v>
      </c>
      <c r="D35" s="55">
        <v>7.2601951</v>
      </c>
      <c r="E35" s="55">
        <v>0</v>
      </c>
      <c r="F35" s="55">
        <v>30.7820021</v>
      </c>
      <c r="G35" s="55">
        <v>2.038289</v>
      </c>
      <c r="H35" s="55">
        <v>25.5376217</v>
      </c>
      <c r="I35" s="55">
        <v>27.0624956</v>
      </c>
      <c r="J35" s="55">
        <v>14.4440412</v>
      </c>
      <c r="K35" s="55">
        <v>10.2274016</v>
      </c>
      <c r="L35" s="57">
        <v>8.8997177</v>
      </c>
      <c r="M35" s="57">
        <v>-43.1167827</v>
      </c>
      <c r="N35" s="55">
        <v>-38.4821152</v>
      </c>
      <c r="O35" s="55">
        <v>-3.7177797</v>
      </c>
      <c r="P35" s="55">
        <v>-0.9168878</v>
      </c>
      <c r="Q35" s="59">
        <v>128.9206094</v>
      </c>
      <c r="R35" s="57">
        <v>145.0254029</v>
      </c>
      <c r="S35" s="55">
        <v>33.914986</v>
      </c>
      <c r="T35" s="55">
        <v>77.8057716</v>
      </c>
      <c r="U35" s="55">
        <v>33.3046453</v>
      </c>
      <c r="V35" s="57">
        <v>-16.1047935</v>
      </c>
      <c r="W35" s="55">
        <v>0.1132868</v>
      </c>
      <c r="X35" s="55">
        <v>0</v>
      </c>
      <c r="Y35" s="55">
        <v>0</v>
      </c>
      <c r="Z35" s="55">
        <v>0.0644634</v>
      </c>
      <c r="AA35" s="55">
        <v>0</v>
      </c>
      <c r="AB35" s="55">
        <v>0</v>
      </c>
      <c r="AC35" s="55">
        <v>2.0725944</v>
      </c>
      <c r="AD35" s="55">
        <v>-18.3551381</v>
      </c>
      <c r="AE35" s="59">
        <v>128.9206094</v>
      </c>
    </row>
    <row r="36" spans="1:31" ht="12.75">
      <c r="A36" s="51" t="s">
        <v>57</v>
      </c>
      <c r="B36" s="57">
        <v>157.4979886</v>
      </c>
      <c r="C36" s="55">
        <v>45.7856281</v>
      </c>
      <c r="D36" s="55">
        <v>8.3217171</v>
      </c>
      <c r="E36" s="55">
        <v>0</v>
      </c>
      <c r="F36" s="55">
        <v>24.1753773</v>
      </c>
      <c r="G36" s="55">
        <v>2.038289</v>
      </c>
      <c r="H36" s="55">
        <v>25.4430389</v>
      </c>
      <c r="I36" s="55">
        <v>27.0624956</v>
      </c>
      <c r="J36" s="55">
        <v>14.444041</v>
      </c>
      <c r="K36" s="55">
        <v>10.2274016</v>
      </c>
      <c r="L36" s="57">
        <v>7.9006286</v>
      </c>
      <c r="M36" s="57">
        <v>-43.0886326</v>
      </c>
      <c r="N36" s="55">
        <v>-38.4594154</v>
      </c>
      <c r="O36" s="55">
        <v>-3.7177797</v>
      </c>
      <c r="P36" s="55">
        <v>-0.9114375</v>
      </c>
      <c r="Q36" s="59">
        <v>122.3099846</v>
      </c>
      <c r="R36" s="57">
        <v>121.828514</v>
      </c>
      <c r="S36" s="55">
        <v>31.2404175</v>
      </c>
      <c r="T36" s="55">
        <v>59.2301809</v>
      </c>
      <c r="U36" s="55">
        <v>31.3579156</v>
      </c>
      <c r="V36" s="57">
        <v>0.4814706</v>
      </c>
      <c r="W36" s="55">
        <v>0.1132868</v>
      </c>
      <c r="X36" s="55">
        <v>0</v>
      </c>
      <c r="Y36" s="55">
        <v>0</v>
      </c>
      <c r="Z36" s="55">
        <v>0.0626191</v>
      </c>
      <c r="AA36" s="55">
        <v>0</v>
      </c>
      <c r="AB36" s="55">
        <v>0</v>
      </c>
      <c r="AC36" s="55">
        <v>2.0829895</v>
      </c>
      <c r="AD36" s="55">
        <v>-1.7774248</v>
      </c>
      <c r="AE36" s="59">
        <v>122.3099846</v>
      </c>
    </row>
    <row r="37" spans="1:31" ht="12.75">
      <c r="A37" s="51" t="s">
        <v>58</v>
      </c>
      <c r="B37" s="57">
        <v>149.7794622</v>
      </c>
      <c r="C37" s="55">
        <v>45.7856281</v>
      </c>
      <c r="D37" s="55">
        <v>13.0890393</v>
      </c>
      <c r="E37" s="55">
        <v>0</v>
      </c>
      <c r="F37" s="55">
        <v>25.1257799</v>
      </c>
      <c r="G37" s="55">
        <v>1.0184295</v>
      </c>
      <c r="H37" s="55">
        <v>25.4430389</v>
      </c>
      <c r="I37" s="55">
        <v>27.0624956</v>
      </c>
      <c r="J37" s="55">
        <v>2.0276493</v>
      </c>
      <c r="K37" s="55">
        <v>10.2274016</v>
      </c>
      <c r="L37" s="57">
        <v>7.6969138</v>
      </c>
      <c r="M37" s="57">
        <v>-48.2043805</v>
      </c>
      <c r="N37" s="55">
        <v>-40.9029359</v>
      </c>
      <c r="O37" s="55">
        <v>-6.3954238</v>
      </c>
      <c r="P37" s="55">
        <v>-0.9060208</v>
      </c>
      <c r="Q37" s="59">
        <v>109.2719955</v>
      </c>
      <c r="R37" s="57">
        <v>109.4665495</v>
      </c>
      <c r="S37" s="55">
        <v>27.0053904</v>
      </c>
      <c r="T37" s="55">
        <v>54.8735362</v>
      </c>
      <c r="U37" s="55">
        <v>27.5876229</v>
      </c>
      <c r="V37" s="57">
        <v>-0.194554</v>
      </c>
      <c r="W37" s="55">
        <v>0.0859416</v>
      </c>
      <c r="X37" s="55">
        <v>0</v>
      </c>
      <c r="Y37" s="55">
        <v>0</v>
      </c>
      <c r="Z37" s="55">
        <v>0.0545279</v>
      </c>
      <c r="AA37" s="55">
        <v>0</v>
      </c>
      <c r="AB37" s="55">
        <v>0</v>
      </c>
      <c r="AC37" s="55">
        <v>1.7740016</v>
      </c>
      <c r="AD37" s="55">
        <v>-2.1090251</v>
      </c>
      <c r="AE37" s="59">
        <v>109.2719955</v>
      </c>
    </row>
    <row r="38" spans="1:31" ht="12.75">
      <c r="A38" s="51" t="s">
        <v>59</v>
      </c>
      <c r="B38" s="57">
        <v>167.3188679</v>
      </c>
      <c r="C38" s="55">
        <v>51.2585657</v>
      </c>
      <c r="D38" s="55">
        <v>5.7123862</v>
      </c>
      <c r="E38" s="55">
        <v>0</v>
      </c>
      <c r="F38" s="55">
        <v>32.2625011</v>
      </c>
      <c r="G38" s="55">
        <v>3.0567185</v>
      </c>
      <c r="H38" s="55">
        <v>25.4430389</v>
      </c>
      <c r="I38" s="55">
        <v>27.0624956</v>
      </c>
      <c r="J38" s="55">
        <v>12.2957603</v>
      </c>
      <c r="K38" s="55">
        <v>10.2274016</v>
      </c>
      <c r="L38" s="57">
        <v>8.6387634</v>
      </c>
      <c r="M38" s="57">
        <v>-49.1270941</v>
      </c>
      <c r="N38" s="55">
        <v>-41.7967553</v>
      </c>
      <c r="O38" s="55">
        <v>-6.4297015</v>
      </c>
      <c r="P38" s="55">
        <v>-0.9006373</v>
      </c>
      <c r="Q38" s="59">
        <v>126.8305372</v>
      </c>
      <c r="R38" s="57">
        <v>104.6013404</v>
      </c>
      <c r="S38" s="55">
        <v>25.8702749</v>
      </c>
      <c r="T38" s="55">
        <v>51.7066693</v>
      </c>
      <c r="U38" s="55">
        <v>27.0243962</v>
      </c>
      <c r="V38" s="57">
        <v>22.2291968</v>
      </c>
      <c r="W38" s="55">
        <v>0.0861128</v>
      </c>
      <c r="X38" s="55">
        <v>0</v>
      </c>
      <c r="Y38" s="55">
        <v>0</v>
      </c>
      <c r="Z38" s="55">
        <v>0.0514288</v>
      </c>
      <c r="AA38" s="55">
        <v>0</v>
      </c>
      <c r="AB38" s="55">
        <v>3.5982575</v>
      </c>
      <c r="AC38" s="55">
        <v>1.6172321</v>
      </c>
      <c r="AD38" s="55">
        <v>16.8761656</v>
      </c>
      <c r="AE38" s="59">
        <v>126.8305372</v>
      </c>
    </row>
    <row r="39" spans="1:31" ht="12.75">
      <c r="A39" s="51" t="s">
        <v>60</v>
      </c>
      <c r="B39" s="57">
        <v>159.6822593</v>
      </c>
      <c r="C39" s="55">
        <v>40.8074745</v>
      </c>
      <c r="D39" s="55">
        <v>6.2281196</v>
      </c>
      <c r="E39" s="55">
        <v>0</v>
      </c>
      <c r="F39" s="55">
        <v>32.0951109</v>
      </c>
      <c r="G39" s="55">
        <v>3.0567185</v>
      </c>
      <c r="H39" s="55">
        <v>25.4430389</v>
      </c>
      <c r="I39" s="55">
        <v>27.0624956</v>
      </c>
      <c r="J39" s="55">
        <v>14.6603296</v>
      </c>
      <c r="K39" s="55">
        <v>10.3289717</v>
      </c>
      <c r="L39" s="57">
        <v>8.7197729</v>
      </c>
      <c r="M39" s="57">
        <v>-37.6134396</v>
      </c>
      <c r="N39" s="55">
        <v>-30.92333</v>
      </c>
      <c r="O39" s="55">
        <v>-5.7948231</v>
      </c>
      <c r="P39" s="55">
        <v>-0.8952865</v>
      </c>
      <c r="Q39" s="59">
        <v>130.7885926</v>
      </c>
      <c r="R39" s="57">
        <v>124.729687</v>
      </c>
      <c r="S39" s="55">
        <v>30.8122825</v>
      </c>
      <c r="T39" s="55">
        <v>58.9991781</v>
      </c>
      <c r="U39" s="55">
        <v>34.9182264</v>
      </c>
      <c r="V39" s="57">
        <v>6.0589056</v>
      </c>
      <c r="W39" s="55">
        <v>0.1132868</v>
      </c>
      <c r="X39" s="55">
        <v>0</v>
      </c>
      <c r="Y39" s="55">
        <v>0</v>
      </c>
      <c r="Z39" s="55">
        <v>0.0621228</v>
      </c>
      <c r="AA39" s="55">
        <v>0</v>
      </c>
      <c r="AB39" s="55">
        <v>1.8797372</v>
      </c>
      <c r="AC39" s="55">
        <v>2.2120966</v>
      </c>
      <c r="AD39" s="55">
        <v>1.7916622</v>
      </c>
      <c r="AE39" s="59">
        <v>130.7885926</v>
      </c>
    </row>
    <row r="40" spans="1:31" ht="12.75">
      <c r="A40" s="51" t="s">
        <v>61</v>
      </c>
      <c r="B40" s="57">
        <v>161.4115377</v>
      </c>
      <c r="C40" s="55">
        <v>45.7856281</v>
      </c>
      <c r="D40" s="55">
        <v>9.3519986</v>
      </c>
      <c r="E40" s="55">
        <v>0</v>
      </c>
      <c r="F40" s="55">
        <v>30.3145844</v>
      </c>
      <c r="G40" s="55">
        <v>0</v>
      </c>
      <c r="H40" s="55">
        <v>25.5376217</v>
      </c>
      <c r="I40" s="55">
        <v>27.0624956</v>
      </c>
      <c r="J40" s="55">
        <v>13.1318077</v>
      </c>
      <c r="K40" s="55">
        <v>10.2274016</v>
      </c>
      <c r="L40" s="57">
        <v>8.580405</v>
      </c>
      <c r="M40" s="57">
        <v>-41.7224007</v>
      </c>
      <c r="N40" s="55">
        <v>-34.7500831</v>
      </c>
      <c r="O40" s="55">
        <v>-6.082349</v>
      </c>
      <c r="P40" s="55">
        <v>-0.8899686</v>
      </c>
      <c r="Q40" s="59">
        <v>128.269542</v>
      </c>
      <c r="R40" s="57">
        <v>126.6809746</v>
      </c>
      <c r="S40" s="55">
        <v>30.9163117</v>
      </c>
      <c r="T40" s="55">
        <v>63.9194682</v>
      </c>
      <c r="U40" s="55">
        <v>31.8451947</v>
      </c>
      <c r="V40" s="57">
        <v>1.5885674</v>
      </c>
      <c r="W40" s="55">
        <v>0.1132868</v>
      </c>
      <c r="X40" s="55">
        <v>0</v>
      </c>
      <c r="Y40" s="55">
        <v>0</v>
      </c>
      <c r="Z40" s="55">
        <v>0.0625511</v>
      </c>
      <c r="AA40" s="55">
        <v>0</v>
      </c>
      <c r="AB40" s="55">
        <v>0</v>
      </c>
      <c r="AC40" s="55">
        <v>2.2113915</v>
      </c>
      <c r="AD40" s="55">
        <v>-0.798662</v>
      </c>
      <c r="AE40" s="59">
        <v>128.269542</v>
      </c>
    </row>
    <row r="41" spans="1:31" ht="12.75">
      <c r="A41" s="51" t="s">
        <v>62</v>
      </c>
      <c r="B41" s="57">
        <v>163.6882424</v>
      </c>
      <c r="C41" s="55">
        <v>45.7856281</v>
      </c>
      <c r="D41" s="55">
        <v>8.8182017</v>
      </c>
      <c r="E41" s="55">
        <v>0</v>
      </c>
      <c r="F41" s="55">
        <v>30.1048502</v>
      </c>
      <c r="G41" s="55">
        <v>2.038289</v>
      </c>
      <c r="H41" s="55">
        <v>25.5376217</v>
      </c>
      <c r="I41" s="55">
        <v>26.8047575</v>
      </c>
      <c r="J41" s="55">
        <v>13.1318077</v>
      </c>
      <c r="K41" s="55">
        <v>11.4670865</v>
      </c>
      <c r="L41" s="57">
        <v>8.7295557</v>
      </c>
      <c r="M41" s="57">
        <v>-41.4446297</v>
      </c>
      <c r="N41" s="55">
        <v>-34.4775982</v>
      </c>
      <c r="O41" s="55">
        <v>-6.082349</v>
      </c>
      <c r="P41" s="55">
        <v>-0.8846825</v>
      </c>
      <c r="Q41" s="59">
        <v>130.9731684</v>
      </c>
      <c r="R41" s="57">
        <v>126.8815888</v>
      </c>
      <c r="S41" s="55">
        <v>31.8987604</v>
      </c>
      <c r="T41" s="55">
        <v>63.5559762</v>
      </c>
      <c r="U41" s="55">
        <v>31.4268522</v>
      </c>
      <c r="V41" s="57">
        <v>4.0915796</v>
      </c>
      <c r="W41" s="55">
        <v>0.1132868</v>
      </c>
      <c r="X41" s="55">
        <v>0</v>
      </c>
      <c r="Y41" s="55">
        <v>0</v>
      </c>
      <c r="Z41" s="55">
        <v>0.0628032</v>
      </c>
      <c r="AA41" s="55">
        <v>0</v>
      </c>
      <c r="AB41" s="55">
        <v>0</v>
      </c>
      <c r="AC41" s="55">
        <v>2.1717524</v>
      </c>
      <c r="AD41" s="55">
        <v>1.7437372</v>
      </c>
      <c r="AE41" s="59">
        <v>130.9731684</v>
      </c>
    </row>
    <row r="42" spans="1:31" ht="12.75">
      <c r="A42" s="51" t="s">
        <v>63</v>
      </c>
      <c r="B42" s="57">
        <v>158.5613593</v>
      </c>
      <c r="C42" s="55">
        <v>45.7856281</v>
      </c>
      <c r="D42" s="55">
        <v>8.8003729</v>
      </c>
      <c r="E42" s="55">
        <v>0</v>
      </c>
      <c r="F42" s="55">
        <v>30.0825744</v>
      </c>
      <c r="G42" s="55">
        <v>2.038289</v>
      </c>
      <c r="H42" s="55">
        <v>25.5376217</v>
      </c>
      <c r="I42" s="55">
        <v>22.5778534</v>
      </c>
      <c r="J42" s="55">
        <v>12.8165318</v>
      </c>
      <c r="K42" s="55">
        <v>10.922488</v>
      </c>
      <c r="L42" s="57">
        <v>8.7747499</v>
      </c>
      <c r="M42" s="57">
        <v>-41.0752135</v>
      </c>
      <c r="N42" s="55">
        <v>-34.1134446</v>
      </c>
      <c r="O42" s="55">
        <v>-6.082349</v>
      </c>
      <c r="P42" s="55">
        <v>-0.8794199</v>
      </c>
      <c r="Q42" s="59">
        <v>126.2608957</v>
      </c>
      <c r="R42" s="57">
        <v>122.9949029</v>
      </c>
      <c r="S42" s="55">
        <v>31.0381973</v>
      </c>
      <c r="T42" s="55">
        <v>60.2252842</v>
      </c>
      <c r="U42" s="55">
        <v>31.7314214</v>
      </c>
      <c r="V42" s="57">
        <v>3.2659928</v>
      </c>
      <c r="W42" s="55">
        <v>0.1246256</v>
      </c>
      <c r="X42" s="55">
        <v>0</v>
      </c>
      <c r="Y42" s="55">
        <v>0</v>
      </c>
      <c r="Z42" s="55">
        <v>0.0628671</v>
      </c>
      <c r="AA42" s="55">
        <v>0</v>
      </c>
      <c r="AB42" s="55">
        <v>0</v>
      </c>
      <c r="AC42" s="55">
        <v>2.1550197</v>
      </c>
      <c r="AD42" s="55">
        <v>0.9234804</v>
      </c>
      <c r="AE42" s="59">
        <v>126.2608957</v>
      </c>
    </row>
    <row r="43" spans="1:31" ht="12.75">
      <c r="A43" s="51" t="s">
        <v>64</v>
      </c>
      <c r="B43" s="57">
        <v>90.8011035</v>
      </c>
      <c r="C43" s="55">
        <v>0.3858977</v>
      </c>
      <c r="D43" s="55">
        <v>6.2070303</v>
      </c>
      <c r="E43" s="55">
        <v>0</v>
      </c>
      <c r="F43" s="55">
        <v>30.365312</v>
      </c>
      <c r="G43" s="55">
        <v>0</v>
      </c>
      <c r="H43" s="55">
        <v>25.5376217</v>
      </c>
      <c r="I43" s="55">
        <v>5.1547611</v>
      </c>
      <c r="J43" s="55">
        <v>12.0730321</v>
      </c>
      <c r="K43" s="55">
        <v>11.0774486</v>
      </c>
      <c r="L43" s="57">
        <v>8.9394339</v>
      </c>
      <c r="M43" s="57">
        <v>-40.9535891</v>
      </c>
      <c r="N43" s="55">
        <v>-34.1442822</v>
      </c>
      <c r="O43" s="55">
        <v>-5.935111</v>
      </c>
      <c r="P43" s="55">
        <v>-0.8741959</v>
      </c>
      <c r="Q43" s="59">
        <v>58.7869483</v>
      </c>
      <c r="R43" s="57">
        <v>125.1199233</v>
      </c>
      <c r="S43" s="55">
        <v>31.4867833</v>
      </c>
      <c r="T43" s="55">
        <v>63.1152851</v>
      </c>
      <c r="U43" s="55">
        <v>30.5178549</v>
      </c>
      <c r="V43" s="57">
        <v>-66.332975</v>
      </c>
      <c r="W43" s="55">
        <v>0.1246256</v>
      </c>
      <c r="X43" s="55">
        <v>0</v>
      </c>
      <c r="Y43" s="55">
        <v>0</v>
      </c>
      <c r="Z43" s="55">
        <v>0.0618221</v>
      </c>
      <c r="AA43" s="55">
        <v>0</v>
      </c>
      <c r="AB43" s="55">
        <v>0</v>
      </c>
      <c r="AC43" s="55">
        <v>2.1150514</v>
      </c>
      <c r="AD43" s="55">
        <v>-68.6344741</v>
      </c>
      <c r="AE43" s="59">
        <v>58.7869483</v>
      </c>
    </row>
    <row r="44" spans="1:31" ht="12.75">
      <c r="A44" s="51" t="s">
        <v>65</v>
      </c>
      <c r="B44" s="57">
        <v>134.8727256</v>
      </c>
      <c r="C44" s="55">
        <v>50.0032631</v>
      </c>
      <c r="D44" s="55">
        <v>7.251818</v>
      </c>
      <c r="E44" s="55">
        <v>0</v>
      </c>
      <c r="F44" s="55">
        <v>28.2777028</v>
      </c>
      <c r="G44" s="55">
        <v>3.0567185</v>
      </c>
      <c r="H44" s="55">
        <v>25.6322045</v>
      </c>
      <c r="I44" s="55">
        <v>0</v>
      </c>
      <c r="J44" s="55">
        <v>9.4857344</v>
      </c>
      <c r="K44" s="55">
        <v>11.1652843</v>
      </c>
      <c r="L44" s="57">
        <v>8.8699833</v>
      </c>
      <c r="M44" s="57">
        <v>-35.963645</v>
      </c>
      <c r="N44" s="55">
        <v>-28.9884121</v>
      </c>
      <c r="O44" s="55">
        <v>-6.1062285</v>
      </c>
      <c r="P44" s="55">
        <v>-0.8690044</v>
      </c>
      <c r="Q44" s="59">
        <v>107.7790639</v>
      </c>
      <c r="R44" s="57">
        <v>105.1053987</v>
      </c>
      <c r="S44" s="55">
        <v>25.9015946</v>
      </c>
      <c r="T44" s="55">
        <v>55.090608</v>
      </c>
      <c r="U44" s="55">
        <v>24.1131961</v>
      </c>
      <c r="V44" s="57">
        <v>2.6736652</v>
      </c>
      <c r="W44" s="55">
        <v>0.0917883</v>
      </c>
      <c r="X44" s="55">
        <v>0</v>
      </c>
      <c r="Y44" s="55">
        <v>0</v>
      </c>
      <c r="Z44" s="55">
        <v>0.0258572</v>
      </c>
      <c r="AA44" s="55">
        <v>0</v>
      </c>
      <c r="AB44" s="55">
        <v>0</v>
      </c>
      <c r="AC44" s="55">
        <v>1.5743994</v>
      </c>
      <c r="AD44" s="55">
        <v>0.9816203</v>
      </c>
      <c r="AE44" s="59">
        <v>107.7790639</v>
      </c>
    </row>
    <row r="45" spans="1:31" ht="12.75">
      <c r="A45" s="51" t="s">
        <v>66</v>
      </c>
      <c r="B45" s="57">
        <v>141.2028493</v>
      </c>
      <c r="C45" s="55">
        <v>49.6627651</v>
      </c>
      <c r="D45" s="55">
        <v>7.2292221</v>
      </c>
      <c r="E45" s="55">
        <v>0</v>
      </c>
      <c r="F45" s="55">
        <v>35.7093622</v>
      </c>
      <c r="G45" s="55">
        <v>1.0184295</v>
      </c>
      <c r="H45" s="55">
        <v>25.6322045</v>
      </c>
      <c r="I45" s="55">
        <v>0</v>
      </c>
      <c r="J45" s="55">
        <v>12.2957603</v>
      </c>
      <c r="K45" s="55">
        <v>9.6551056</v>
      </c>
      <c r="L45" s="57">
        <v>8.9280141</v>
      </c>
      <c r="M45" s="57">
        <v>-61.9003883</v>
      </c>
      <c r="N45" s="55">
        <v>-54.9757813</v>
      </c>
      <c r="O45" s="55">
        <v>-6.0607629</v>
      </c>
      <c r="P45" s="55">
        <v>-0.8638441</v>
      </c>
      <c r="Q45" s="59">
        <v>88.2304751</v>
      </c>
      <c r="R45" s="57">
        <v>89.0737371</v>
      </c>
      <c r="S45" s="55">
        <v>24.1221154</v>
      </c>
      <c r="T45" s="55">
        <v>41.4737283</v>
      </c>
      <c r="U45" s="55">
        <v>23.4778934</v>
      </c>
      <c r="V45" s="57">
        <v>-0.843262</v>
      </c>
      <c r="W45" s="55">
        <v>0.0912746</v>
      </c>
      <c r="X45" s="55">
        <v>0</v>
      </c>
      <c r="Y45" s="55">
        <v>0</v>
      </c>
      <c r="Z45" s="55">
        <v>0.0244328</v>
      </c>
      <c r="AA45" s="55">
        <v>0</v>
      </c>
      <c r="AB45" s="55">
        <v>3.5982575</v>
      </c>
      <c r="AC45" s="55">
        <v>1.5008083</v>
      </c>
      <c r="AD45" s="55">
        <v>-6.0580352</v>
      </c>
      <c r="AE45" s="59">
        <v>88.2304751</v>
      </c>
    </row>
    <row r="46" spans="2:31" ht="12.75">
      <c r="B46" s="57">
        <f>SUM(B15:B45)</f>
        <v>0</v>
      </c>
      <c r="C46" s="55">
        <f>SUM(C15:C45)</f>
        <v>0</v>
      </c>
      <c r="D46" s="55">
        <f>SUM(D15:D45)</f>
        <v>0</v>
      </c>
      <c r="E46" s="55">
        <f>SUM(E15:E45)</f>
        <v>0</v>
      </c>
      <c r="F46" s="55">
        <f>SUM(F15:F45)</f>
        <v>0</v>
      </c>
      <c r="G46" s="55">
        <f>SUM(G15:G45)</f>
        <v>0</v>
      </c>
      <c r="H46" s="55">
        <f>SUM(H15:H45)</f>
        <v>0</v>
      </c>
      <c r="I46" s="55">
        <f>SUM(I15:I45)</f>
        <v>0</v>
      </c>
      <c r="J46" s="55">
        <f>SUM(J15:J45)</f>
        <v>0</v>
      </c>
      <c r="K46" s="55">
        <f>SUM(K15:K45)</f>
        <v>0</v>
      </c>
      <c r="L46" s="57">
        <f>SUM(L15:L45)</f>
        <v>0</v>
      </c>
      <c r="M46" s="57">
        <f>SUM(M15:M45)</f>
        <v>0</v>
      </c>
      <c r="N46" s="55">
        <f>SUM(N15:N45)</f>
        <v>0</v>
      </c>
      <c r="O46" s="55">
        <f>SUM(O15:O45)</f>
        <v>0</v>
      </c>
      <c r="P46" s="55">
        <f>SUM(P15:P45)</f>
        <v>0</v>
      </c>
      <c r="Q46" s="59">
        <f>SUM(Q15:Q45)</f>
        <v>0</v>
      </c>
      <c r="R46" s="57">
        <f>SUM(R15:R45)</f>
        <v>0</v>
      </c>
      <c r="S46" s="55">
        <f>SUM(S15:S45)</f>
        <v>0</v>
      </c>
      <c r="T46" s="55">
        <f>SUM(T15:T45)</f>
        <v>0</v>
      </c>
      <c r="U46" s="55">
        <f>SUM(U15:U45)</f>
        <v>0</v>
      </c>
      <c r="V46" s="57">
        <f>SUM(V15:V45)</f>
        <v>0</v>
      </c>
      <c r="W46" s="55">
        <f>SUM(W15:W45)</f>
        <v>0</v>
      </c>
      <c r="X46" s="55">
        <f>SUM(X15:X45)</f>
        <v>0</v>
      </c>
      <c r="Y46" s="55">
        <f>SUM(Y15:Y45)</f>
        <v>0</v>
      </c>
      <c r="Z46" s="55">
        <f>SUM(Z15:Z45)</f>
        <v>0</v>
      </c>
      <c r="AA46" s="55">
        <f>SUM(AA15:AA45)</f>
        <v>0</v>
      </c>
      <c r="AB46" s="55">
        <f>SUM(AB15:AB45)</f>
        <v>0</v>
      </c>
      <c r="AC46" s="55">
        <f>SUM(AC15:AC45)</f>
        <v>0</v>
      </c>
      <c r="AD46" s="55">
        <f>SUM(AD15:AD45)</f>
        <v>0</v>
      </c>
      <c r="AE46" s="59">
        <f>SUM(AE15:AE45)</f>
        <v>0</v>
      </c>
    </row>
    <row r="49" ht="12.75">
      <c r="A49" s="52" t="s">
        <v>67</v>
      </c>
    </row>
    <row r="50" ht="12.75">
      <c r="A50" s="52" t="s">
        <v>68</v>
      </c>
    </row>
    <row r="51" ht="12.75">
      <c r="A51" s="52" t="s">
        <v>69</v>
      </c>
    </row>
    <row r="52" ht="12.75">
      <c r="A52" s="52" t="s">
        <v>70</v>
      </c>
    </row>
    <row r="53" ht="12.75">
      <c r="A53" s="52" t="s">
        <v>71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