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kWh" sheetId="1" r:id="rId1"/>
    <sheet name="Nm3" sheetId="2" r:id="rId2"/>
    <sheet name="Sm3 PCS 10,57275 kWhSm3" sheetId="3" r:id="rId3"/>
  </sheets>
  <definedNames/>
  <calcPr fullCalcOnLoad="1"/>
</workbook>
</file>

<file path=xl/sharedStrings.xml><?xml version="1.0" encoding="utf-8"?>
<sst xmlns="http://schemas.openxmlformats.org/spreadsheetml/2006/main" count="210" uniqueCount="73">
  <si>
    <t>Bilancio gas rinomina</t>
  </si>
  <si>
    <t>Rinomine del mese di marzo 2020</t>
  </si>
  <si>
    <t>(Valori espressi in milioni di kWh (25°C combustion))</t>
  </si>
  <si>
    <t>_________________________________________________________________________________________________</t>
  </si>
  <si>
    <t>GG</t>
  </si>
  <si>
    <t>Importazioni</t>
  </si>
  <si>
    <t>Import.</t>
  </si>
  <si>
    <t>Entrata Tarvisio</t>
  </si>
  <si>
    <t>Entrata Gela</t>
  </si>
  <si>
    <t>Entrata Gorizia</t>
  </si>
  <si>
    <t>Entrata Mazara</t>
  </si>
  <si>
    <t>Entrata P.Gries</t>
  </si>
  <si>
    <t>GNL Cavarzere</t>
  </si>
  <si>
    <t>GNL Livorno</t>
  </si>
  <si>
    <t>GNL Panigaglia</t>
  </si>
  <si>
    <t>Produzione Nazionale</t>
  </si>
  <si>
    <t>Sistemi di stoccaggio*</t>
  </si>
  <si>
    <t>Stogit</t>
  </si>
  <si>
    <t>Edison Stoccaggio</t>
  </si>
  <si>
    <t>Ital Gas Storage</t>
  </si>
  <si>
    <t>Totale Immesso</t>
  </si>
  <si>
    <t>Riconsegne rete Snam Rete Gas</t>
  </si>
  <si>
    <t>Industriale</t>
  </si>
  <si>
    <t>Termoelettrico</t>
  </si>
  <si>
    <t>Reti di distribuzione</t>
  </si>
  <si>
    <t>Esportazioni, reti di terzi, altro**</t>
  </si>
  <si>
    <t>Uscita Bizzarone</t>
  </si>
  <si>
    <t>Uscita Gorizia</t>
  </si>
  <si>
    <t>Uscita P.Gries</t>
  </si>
  <si>
    <t>Uscita S.Marino</t>
  </si>
  <si>
    <t>Uscita Tarvisio</t>
  </si>
  <si>
    <t>Riconsegnato ad altre Reti di trasporto</t>
  </si>
  <si>
    <t>Altro</t>
  </si>
  <si>
    <t>Totale Prelevato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</si>
  <si>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</si>
  <si>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</si>
  <si>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</si>
  <si>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</si>
  <si>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</si>
  <si>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</si>
  <si>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</si>
  <si>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</si>
  <si>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</si>
  <si>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</si>
  <si>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</si>
  <si>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</si>
  <si>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</si>
  <si>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</si>
  <si>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</si>
  <si>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</si>
  <si>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</si>
  <si>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</si>
  <si>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</si>
  <si>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</si>
  <si>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</si>
  <si>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</si>
  <si>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</si>
  <si>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</si>
  <si>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</si>
  <si>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</si>
  <si>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</si>
  <si>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</si>
  <si>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</si>
  <si>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</si>
  <si>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</si>
  <si>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Note:</t>
  </si>
  <si>
    <t xml:space="preserve">* - sistemi degli stoccaggi di STOGIT, EDISON STOCCAGGIO ed ITAL GAS STORAGE (''+'': erogazione da stoccaggio) </t>
  </si>
  <si>
    <t>** - comprende : esportazioni, riconsegne altre reti di trasporto e quantitativi di competenza delle imprese di trasporto</t>
  </si>
  <si>
    <t>*** - come dagli obblighi informativi dell'articolo 11.3 del TIB</t>
  </si>
  <si>
    <t>( ): PCS di riferimento espresso in kWh/Nm3</t>
  </si>
  <si>
    <t>I flussi effettivi sono ricavabili per differenza tra le voci Entrata ed Uscita riferite allo stesso punto di interconnessione</t>
  </si>
  <si>
    <t>(Valori espressi in milioni di Nm3)</t>
  </si>
  <si>
    <t>(Valori espressi in milioni di Sm3 da PCS 10,57275 kWh/Sm3)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</si>
</sst>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#,##0.000"/>
  </numFmts>
  <fonts count="15">
    <font>
      <sz val="10"/>
      <name val="Arial"/>
      <family val="0"/>
    </font>
    <font>
      <b/>
      <sz val="16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b/>
      <sz val="11"/>
      <name val="Arial"/>
      <family val="0"/>
    </font>
    <font>
      <b/>
      <u val="single"/>
      <sz val="15"/>
      <name val="Arial"/>
      <family val="0"/>
    </font>
    <font>
      <sz val="11"/>
      <name val="Arial"/>
      <family val="0"/>
    </font>
    <font>
      <b/>
      <sz val="10"/>
      <name val="Calibri-Regular"/>
      <family val="0"/>
    </font>
    <font>
      <sz val="10"/>
      <name val="Calibri-Regular"/>
      <family val="0"/>
    </font>
    <font>
      <b/>
      <u val="single"/>
      <sz val="16"/>
      <name val="Century Gothic"/>
      <family val="0"/>
    </font>
    <font>
      <b/>
      <sz val="12"/>
      <name val="Century Gothic"/>
      <family val="0"/>
    </font>
    <font>
      <sz val="10"/>
      <name val="Century Gothic"/>
      <family val="0"/>
    </font>
    <font>
      <sz val="10"/>
      <name val="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C54"/>
  <sheetViews>
    <sheetView tabSelected="1" workbookViewId="0" topLeftCell="A1">
      <selection activeCell="A1" sqref="A1"/>
    </sheetView>
  </sheetViews>
  <sheetFormatPr defaultColWidth="10.28125" defaultRowHeight="12.75"/>
  <sheetData>
    <row r="5" ht="12.75">
      <c r="A5" s="1" t="s">
        <v>0</v>
      </c>
    </row>
    <row r="6" ht="12.75">
      <c r="A6" s="2" t="s">
        <v>1</v>
      </c>
    </row>
    <row r="7" ht="12.75">
      <c r="A7" s="2" t="s">
        <v>2</v>
      </c>
    </row>
    <row r="8" ht="12.75">
      <c r="A8" s="2" t="s">
        <v>3</v>
      </c>
    </row>
    <row r="14" spans="1:29" ht="12.75">
      <c r="A14" s="3" t="s">
        <v>4</v>
      </c>
      <c r="B14" s="6" t="s">
        <v>6</v>
      </c>
      <c r="C14" s="5" t="s">
        <v>7</v>
      </c>
      <c r="D14" s="5" t="s">
        <v>8</v>
      </c>
      <c r="E14" s="5" t="s">
        <v>9</v>
      </c>
      <c r="F14" s="5" t="s">
        <v>10</v>
      </c>
      <c r="G14" s="5" t="s">
        <v>11</v>
      </c>
      <c r="H14" s="5" t="s">
        <v>12</v>
      </c>
      <c r="I14" s="5" t="s">
        <v>13</v>
      </c>
      <c r="J14" s="5" t="s">
        <v>14</v>
      </c>
      <c r="K14" s="6" t="s">
        <v>15</v>
      </c>
      <c r="L14" s="6" t="s">
        <v>16</v>
      </c>
      <c r="M14" s="5" t="s">
        <v>17</v>
      </c>
      <c r="N14" s="5" t="s">
        <v>18</v>
      </c>
      <c r="O14" s="5" t="s">
        <v>19</v>
      </c>
      <c r="P14" s="10" t="s">
        <v>20</v>
      </c>
      <c r="Q14" s="6" t="s">
        <v>21</v>
      </c>
      <c r="R14" s="5" t="s">
        <v>22</v>
      </c>
      <c r="S14" s="5" t="s">
        <v>23</v>
      </c>
      <c r="T14" s="5" t="s">
        <v>24</v>
      </c>
      <c r="U14" s="6" t="s">
        <v>25</v>
      </c>
      <c r="V14" s="5" t="s">
        <v>26</v>
      </c>
      <c r="W14" s="5" t="s">
        <v>27</v>
      </c>
      <c r="X14" s="5" t="s">
        <v>28</v>
      </c>
      <c r="Y14" s="5" t="s">
        <v>29</v>
      </c>
      <c r="Z14" s="5" t="s">
        <v>30</v>
      </c>
      <c r="AA14" s="5" t="s">
        <v>31</v>
      </c>
      <c r="AB14" s="5" t="s">
        <v>32</v>
      </c>
      <c r="AC14" s="10" t="s">
        <v>33</v>
      </c>
    </row>
    <row r="15" spans="1:29" ht="12.75">
      <c r="A15" s="3" t="s">
        <v>34</v>
      </c>
      <c r="B15" s="9">
        <v>1687.442189</v>
      </c>
      <c r="C15" s="7">
        <v>980.699526</v>
      </c>
      <c r="D15" s="7">
        <v>97.95228</v>
      </c>
      <c r="E15" s="7">
        <v>0</v>
      </c>
      <c r="F15" s="7">
        <v>74.104365</v>
      </c>
      <c r="G15" s="7">
        <v>305.605218</v>
      </c>
      <c r="H15" s="7">
        <v>65.85</v>
      </c>
      <c r="I15" s="7">
        <v>144.05</v>
      </c>
      <c r="J15" s="7">
        <v>19.1808</v>
      </c>
      <c r="K15" s="9">
        <v>122.519061</v>
      </c>
      <c r="L15" s="9">
        <v>494.94868</v>
      </c>
      <c r="M15" s="7">
        <v>424.497288</v>
      </c>
      <c r="N15" s="7">
        <v>61.709725</v>
      </c>
      <c r="O15" s="7">
        <v>8.741667</v>
      </c>
      <c r="P15" s="11">
        <v>2304.90993</v>
      </c>
      <c r="Q15" s="9">
        <v>2155.236613</v>
      </c>
      <c r="R15" s="7">
        <v>394.940533</v>
      </c>
      <c r="S15" s="7">
        <v>356.674861</v>
      </c>
      <c r="T15" s="7">
        <v>1403.621219</v>
      </c>
      <c r="U15" s="9">
        <v>149.673317</v>
      </c>
      <c r="V15" s="7">
        <v>4.859624</v>
      </c>
      <c r="W15" s="7">
        <v>0</v>
      </c>
      <c r="X15" s="7">
        <v>0</v>
      </c>
      <c r="Y15" s="7">
        <v>2.208202</v>
      </c>
      <c r="Z15" s="7">
        <v>0</v>
      </c>
      <c r="AA15" s="7">
        <v>41.422291</v>
      </c>
      <c r="AB15" s="7">
        <v>101.1832</v>
      </c>
      <c r="AC15" s="11">
        <v>2304.90993</v>
      </c>
    </row>
    <row r="16" spans="1:29" ht="12.75">
      <c r="A16" s="3" t="s">
        <v>35</v>
      </c>
      <c r="B16" s="9">
        <v>1793.224329</v>
      </c>
      <c r="C16" s="7">
        <v>1038.472204</v>
      </c>
      <c r="D16" s="7">
        <v>141.309565</v>
      </c>
      <c r="E16" s="7">
        <v>0</v>
      </c>
      <c r="F16" s="7">
        <v>81.26646</v>
      </c>
      <c r="G16" s="7">
        <v>306.205218</v>
      </c>
      <c r="H16" s="7">
        <v>131.7</v>
      </c>
      <c r="I16" s="7">
        <v>75.090082</v>
      </c>
      <c r="J16" s="7">
        <v>19.1808</v>
      </c>
      <c r="K16" s="9">
        <v>122.460902</v>
      </c>
      <c r="L16" s="9">
        <v>729.919301</v>
      </c>
      <c r="M16" s="7">
        <v>663.598846</v>
      </c>
      <c r="N16" s="7">
        <v>57.778813</v>
      </c>
      <c r="O16" s="7">
        <v>8.541642</v>
      </c>
      <c r="P16" s="11">
        <v>2645.604532</v>
      </c>
      <c r="Q16" s="9">
        <v>2652.198838</v>
      </c>
      <c r="R16" s="7">
        <v>473.163005</v>
      </c>
      <c r="S16" s="7">
        <v>593.699911</v>
      </c>
      <c r="T16" s="7">
        <v>1585.335922</v>
      </c>
      <c r="U16" s="9">
        <v>-6.594306</v>
      </c>
      <c r="V16" s="7">
        <v>5.937548</v>
      </c>
      <c r="W16" s="7">
        <v>0</v>
      </c>
      <c r="X16" s="7">
        <v>0</v>
      </c>
      <c r="Y16" s="7">
        <v>2.316691</v>
      </c>
      <c r="Z16" s="7">
        <v>0</v>
      </c>
      <c r="AA16" s="7">
        <v>50.414991</v>
      </c>
      <c r="AB16" s="7">
        <v>-65.263536</v>
      </c>
      <c r="AC16" s="11">
        <v>2645.604532</v>
      </c>
    </row>
    <row r="17" spans="1:29" ht="12.75">
      <c r="A17" s="3" t="s">
        <v>36</v>
      </c>
      <c r="B17" s="9">
        <v>1914.886452</v>
      </c>
      <c r="C17" s="7">
        <v>1063.232421</v>
      </c>
      <c r="D17" s="7">
        <v>141.358044</v>
      </c>
      <c r="E17" s="7">
        <v>0</v>
      </c>
      <c r="F17" s="7">
        <v>210.009949</v>
      </c>
      <c r="G17" s="7">
        <v>349.405238</v>
      </c>
      <c r="H17" s="7">
        <v>131.7</v>
      </c>
      <c r="I17" s="7">
        <v>0</v>
      </c>
      <c r="J17" s="7">
        <v>19.1808</v>
      </c>
      <c r="K17" s="9">
        <v>122.506561</v>
      </c>
      <c r="L17" s="9">
        <v>862.643025</v>
      </c>
      <c r="M17" s="7">
        <v>791.548045</v>
      </c>
      <c r="N17" s="7">
        <v>60.448313</v>
      </c>
      <c r="O17" s="7">
        <v>10.646667</v>
      </c>
      <c r="P17" s="11">
        <v>2900.036038</v>
      </c>
      <c r="Q17" s="9">
        <v>2622.005491</v>
      </c>
      <c r="R17" s="7">
        <v>474.63365</v>
      </c>
      <c r="S17" s="7">
        <v>549.512045</v>
      </c>
      <c r="T17" s="7">
        <v>1597.859796</v>
      </c>
      <c r="U17" s="9">
        <v>278.030547</v>
      </c>
      <c r="V17" s="7">
        <v>5.201274</v>
      </c>
      <c r="W17" s="7">
        <v>0</v>
      </c>
      <c r="X17" s="7">
        <v>0</v>
      </c>
      <c r="Y17" s="7">
        <v>2.309159</v>
      </c>
      <c r="Z17" s="7">
        <v>0</v>
      </c>
      <c r="AA17" s="7">
        <v>51.395426</v>
      </c>
      <c r="AB17" s="7">
        <v>219.124688</v>
      </c>
      <c r="AC17" s="11">
        <v>2900.036038</v>
      </c>
    </row>
    <row r="18" spans="1:29" ht="12.75">
      <c r="A18" s="3" t="s">
        <v>37</v>
      </c>
      <c r="B18" s="9">
        <v>2002.82437</v>
      </c>
      <c r="C18" s="7">
        <v>1096.624491</v>
      </c>
      <c r="D18" s="7">
        <v>141.156017</v>
      </c>
      <c r="E18" s="7">
        <v>0</v>
      </c>
      <c r="F18" s="7">
        <v>95.379972</v>
      </c>
      <c r="G18" s="7">
        <v>419.60229</v>
      </c>
      <c r="H18" s="7">
        <v>131.7</v>
      </c>
      <c r="I18" s="7">
        <v>80</v>
      </c>
      <c r="J18" s="7">
        <v>38.3616</v>
      </c>
      <c r="K18" s="9">
        <v>122.893454</v>
      </c>
      <c r="L18" s="9">
        <v>862.390485</v>
      </c>
      <c r="M18" s="7">
        <v>791.795505</v>
      </c>
      <c r="N18" s="7">
        <v>59.948313</v>
      </c>
      <c r="O18" s="7">
        <v>10.646667</v>
      </c>
      <c r="P18" s="11">
        <v>2988.108309</v>
      </c>
      <c r="Q18" s="9">
        <v>2686.731825</v>
      </c>
      <c r="R18" s="7">
        <v>474.186335</v>
      </c>
      <c r="S18" s="7">
        <v>573.715708</v>
      </c>
      <c r="T18" s="7">
        <v>1638.829782</v>
      </c>
      <c r="U18" s="9">
        <v>301.376484</v>
      </c>
      <c r="V18" s="7">
        <v>5.422156</v>
      </c>
      <c r="W18" s="7">
        <v>0</v>
      </c>
      <c r="X18" s="7">
        <v>0</v>
      </c>
      <c r="Y18" s="7">
        <v>2.309159</v>
      </c>
      <c r="Z18" s="7">
        <v>0</v>
      </c>
      <c r="AA18" s="7">
        <v>53.504038</v>
      </c>
      <c r="AB18" s="7">
        <v>240.141131</v>
      </c>
      <c r="AC18" s="11">
        <v>2988.108309</v>
      </c>
    </row>
    <row r="19" spans="1:29" ht="12.75">
      <c r="A19" s="3" t="s">
        <v>38</v>
      </c>
      <c r="B19" s="9">
        <v>2160.511638</v>
      </c>
      <c r="C19" s="7">
        <v>1098.74623</v>
      </c>
      <c r="D19" s="7">
        <v>151.917966</v>
      </c>
      <c r="E19" s="7">
        <v>0</v>
      </c>
      <c r="F19" s="7">
        <v>84.577152</v>
      </c>
      <c r="G19" s="7">
        <v>458.65029</v>
      </c>
      <c r="H19" s="7">
        <v>131.7</v>
      </c>
      <c r="I19" s="7">
        <v>155</v>
      </c>
      <c r="J19" s="7">
        <v>79.92</v>
      </c>
      <c r="K19" s="9">
        <v>122.881499</v>
      </c>
      <c r="L19" s="9">
        <v>870.651049</v>
      </c>
      <c r="M19" s="7">
        <v>798.824403</v>
      </c>
      <c r="N19" s="7">
        <v>61.179979</v>
      </c>
      <c r="O19" s="7">
        <v>10.646667</v>
      </c>
      <c r="P19" s="11">
        <v>3154.044186</v>
      </c>
      <c r="Q19" s="9">
        <v>2724.972655</v>
      </c>
      <c r="R19" s="7">
        <v>481.632797</v>
      </c>
      <c r="S19" s="7">
        <v>591.947946</v>
      </c>
      <c r="T19" s="7">
        <v>1651.391912</v>
      </c>
      <c r="U19" s="9">
        <v>429.071531</v>
      </c>
      <c r="V19" s="7">
        <v>5.385342</v>
      </c>
      <c r="W19" s="7">
        <v>0</v>
      </c>
      <c r="X19" s="7">
        <v>0</v>
      </c>
      <c r="Y19" s="7">
        <v>2.477778</v>
      </c>
      <c r="Z19" s="7">
        <v>0</v>
      </c>
      <c r="AA19" s="7">
        <v>52.050958</v>
      </c>
      <c r="AB19" s="7">
        <v>369.157453</v>
      </c>
      <c r="AC19" s="11">
        <v>3154.044186</v>
      </c>
    </row>
    <row r="20" spans="1:29" ht="12.75">
      <c r="A20" s="3" t="s">
        <v>39</v>
      </c>
      <c r="B20" s="9">
        <v>1997.686551</v>
      </c>
      <c r="C20" s="7">
        <v>1072.342366</v>
      </c>
      <c r="D20" s="7">
        <v>146.74451</v>
      </c>
      <c r="E20" s="7">
        <v>0</v>
      </c>
      <c r="F20" s="7">
        <v>106.889982</v>
      </c>
      <c r="G20" s="7">
        <v>320.36229</v>
      </c>
      <c r="H20" s="7">
        <v>131.7</v>
      </c>
      <c r="I20" s="7">
        <v>139.727403</v>
      </c>
      <c r="J20" s="7">
        <v>79.92</v>
      </c>
      <c r="K20" s="9">
        <v>122.86882</v>
      </c>
      <c r="L20" s="9">
        <v>721.372971</v>
      </c>
      <c r="M20" s="7">
        <v>653.589825</v>
      </c>
      <c r="N20" s="7">
        <v>59.476063</v>
      </c>
      <c r="O20" s="7">
        <v>8.307083</v>
      </c>
      <c r="P20" s="11">
        <v>2841.928342</v>
      </c>
      <c r="Q20" s="9">
        <v>2530.435123</v>
      </c>
      <c r="R20" s="7">
        <v>448.876185</v>
      </c>
      <c r="S20" s="7">
        <v>540.933207</v>
      </c>
      <c r="T20" s="7">
        <v>1540.625731</v>
      </c>
      <c r="U20" s="9">
        <v>311.493219</v>
      </c>
      <c r="V20" s="7">
        <v>5.569411</v>
      </c>
      <c r="W20" s="7">
        <v>0</v>
      </c>
      <c r="X20" s="7">
        <v>0</v>
      </c>
      <c r="Y20" s="7">
        <v>2.377778</v>
      </c>
      <c r="Z20" s="7">
        <v>0</v>
      </c>
      <c r="AA20" s="7">
        <v>50.978269</v>
      </c>
      <c r="AB20" s="7">
        <v>252.567761</v>
      </c>
      <c r="AC20" s="11">
        <v>2841.928342</v>
      </c>
    </row>
    <row r="21" spans="1:29" ht="12.75">
      <c r="A21" s="3" t="s">
        <v>40</v>
      </c>
      <c r="B21" s="9">
        <v>1825.742776</v>
      </c>
      <c r="C21" s="7">
        <v>1042.00927</v>
      </c>
      <c r="D21" s="7">
        <v>130.467337</v>
      </c>
      <c r="E21" s="7">
        <v>0</v>
      </c>
      <c r="F21" s="7">
        <v>107.556121</v>
      </c>
      <c r="G21" s="7">
        <v>320.36229</v>
      </c>
      <c r="H21" s="7">
        <v>65.85</v>
      </c>
      <c r="I21" s="7">
        <v>92.029294</v>
      </c>
      <c r="J21" s="7">
        <v>67.468464</v>
      </c>
      <c r="K21" s="9">
        <v>122.895284</v>
      </c>
      <c r="L21" s="9">
        <v>440.892015</v>
      </c>
      <c r="M21" s="7">
        <v>382.836682</v>
      </c>
      <c r="N21" s="7">
        <v>49.74825</v>
      </c>
      <c r="O21" s="7">
        <v>8.307083</v>
      </c>
      <c r="P21" s="11">
        <v>2389.530075</v>
      </c>
      <c r="Q21" s="9">
        <v>2173.500479</v>
      </c>
      <c r="R21" s="7">
        <v>391.538499</v>
      </c>
      <c r="S21" s="7">
        <v>428.341239</v>
      </c>
      <c r="T21" s="7">
        <v>1353.620741</v>
      </c>
      <c r="U21" s="9">
        <v>216.029596</v>
      </c>
      <c r="V21" s="7">
        <v>4.088077</v>
      </c>
      <c r="W21" s="7">
        <v>0</v>
      </c>
      <c r="X21" s="7">
        <v>0</v>
      </c>
      <c r="Y21" s="7">
        <v>2.277778</v>
      </c>
      <c r="Z21" s="7">
        <v>0</v>
      </c>
      <c r="AA21" s="7">
        <v>44.546441</v>
      </c>
      <c r="AB21" s="7">
        <v>165.1173</v>
      </c>
      <c r="AC21" s="11">
        <v>2389.530075</v>
      </c>
    </row>
    <row r="22" spans="1:29" ht="12.75">
      <c r="A22" s="3" t="s">
        <v>41</v>
      </c>
      <c r="B22" s="9">
        <v>1786.946311</v>
      </c>
      <c r="C22" s="7">
        <v>1043.750686</v>
      </c>
      <c r="D22" s="7">
        <v>125.108891</v>
      </c>
      <c r="E22" s="7">
        <v>0</v>
      </c>
      <c r="F22" s="7">
        <v>107.517036</v>
      </c>
      <c r="G22" s="7">
        <v>320.36229</v>
      </c>
      <c r="H22" s="7">
        <v>65.85</v>
      </c>
      <c r="I22" s="7">
        <v>89.016784</v>
      </c>
      <c r="J22" s="7">
        <v>35.340624</v>
      </c>
      <c r="K22" s="9">
        <v>122.517058</v>
      </c>
      <c r="L22" s="9">
        <v>389.226347</v>
      </c>
      <c r="M22" s="7">
        <v>325.689349</v>
      </c>
      <c r="N22" s="7">
        <v>55.229915</v>
      </c>
      <c r="O22" s="7">
        <v>8.307083</v>
      </c>
      <c r="P22" s="11">
        <v>2298.689716</v>
      </c>
      <c r="Q22" s="9">
        <v>2121.667039</v>
      </c>
      <c r="R22" s="7">
        <v>375.026268</v>
      </c>
      <c r="S22" s="7">
        <v>393.109566</v>
      </c>
      <c r="T22" s="7">
        <v>1353.531205</v>
      </c>
      <c r="U22" s="9">
        <v>177.022677</v>
      </c>
      <c r="V22" s="7">
        <v>4.503478</v>
      </c>
      <c r="W22" s="7">
        <v>0</v>
      </c>
      <c r="X22" s="7">
        <v>0</v>
      </c>
      <c r="Y22" s="7">
        <v>2.177778</v>
      </c>
      <c r="Z22" s="7">
        <v>0</v>
      </c>
      <c r="AA22" s="7">
        <v>44.151125</v>
      </c>
      <c r="AB22" s="7">
        <v>126.190296</v>
      </c>
      <c r="AC22" s="11">
        <v>2298.689716</v>
      </c>
    </row>
    <row r="23" spans="1:29" ht="12.75">
      <c r="A23" s="3" t="s">
        <v>42</v>
      </c>
      <c r="B23" s="9">
        <v>1972.657369</v>
      </c>
      <c r="C23" s="7">
        <v>1044.806566</v>
      </c>
      <c r="D23" s="7">
        <v>141.18066</v>
      </c>
      <c r="E23" s="7">
        <v>0</v>
      </c>
      <c r="F23" s="7">
        <v>98.625394</v>
      </c>
      <c r="G23" s="7">
        <v>344.60229</v>
      </c>
      <c r="H23" s="7">
        <v>175.6</v>
      </c>
      <c r="I23" s="7">
        <v>138.927403</v>
      </c>
      <c r="J23" s="7">
        <v>28.915056</v>
      </c>
      <c r="K23" s="9">
        <v>122.52125</v>
      </c>
      <c r="L23" s="9">
        <v>769.657324</v>
      </c>
      <c r="M23" s="7">
        <v>701.874178</v>
      </c>
      <c r="N23" s="7">
        <v>59.476063</v>
      </c>
      <c r="O23" s="7">
        <v>8.307083</v>
      </c>
      <c r="P23" s="11">
        <v>2864.835943</v>
      </c>
      <c r="Q23" s="9">
        <v>2547.767538</v>
      </c>
      <c r="R23" s="7">
        <v>450.557045</v>
      </c>
      <c r="S23" s="7">
        <v>554.789077</v>
      </c>
      <c r="T23" s="7">
        <v>1542.421416</v>
      </c>
      <c r="U23" s="9">
        <v>317.068405</v>
      </c>
      <c r="V23" s="7">
        <v>5.385342</v>
      </c>
      <c r="W23" s="7">
        <v>0</v>
      </c>
      <c r="X23" s="7">
        <v>0</v>
      </c>
      <c r="Y23" s="7">
        <v>1.980071</v>
      </c>
      <c r="Z23" s="7">
        <v>0</v>
      </c>
      <c r="AA23" s="7">
        <v>52.158385</v>
      </c>
      <c r="AB23" s="7">
        <v>257.544607</v>
      </c>
      <c r="AC23" s="11">
        <v>2864.835943</v>
      </c>
    </row>
    <row r="24" spans="1:29" ht="12.75">
      <c r="A24" s="3" t="s">
        <v>43</v>
      </c>
      <c r="B24" s="9">
        <v>2036.302435</v>
      </c>
      <c r="C24" s="7">
        <v>1059.623998</v>
      </c>
      <c r="D24" s="7">
        <v>152.275998</v>
      </c>
      <c r="E24" s="7">
        <v>0</v>
      </c>
      <c r="F24" s="7">
        <v>67.96449</v>
      </c>
      <c r="G24" s="7">
        <v>380.601882</v>
      </c>
      <c r="H24" s="7">
        <v>219.5</v>
      </c>
      <c r="I24" s="7">
        <v>129.027403</v>
      </c>
      <c r="J24" s="7">
        <v>27.308664</v>
      </c>
      <c r="K24" s="9">
        <v>122.849507</v>
      </c>
      <c r="L24" s="9">
        <v>815.766314</v>
      </c>
      <c r="M24" s="7">
        <v>746.365451</v>
      </c>
      <c r="N24" s="7">
        <v>63.076063</v>
      </c>
      <c r="O24" s="7">
        <v>6.3248</v>
      </c>
      <c r="P24" s="11">
        <v>2974.918256</v>
      </c>
      <c r="Q24" s="9">
        <v>2556.073261</v>
      </c>
      <c r="R24" s="7">
        <v>456.642884</v>
      </c>
      <c r="S24" s="7">
        <v>598.630987</v>
      </c>
      <c r="T24" s="7">
        <v>1500.79939</v>
      </c>
      <c r="U24" s="9">
        <v>418.844995</v>
      </c>
      <c r="V24" s="7">
        <v>5.201274</v>
      </c>
      <c r="W24" s="7">
        <v>0</v>
      </c>
      <c r="X24" s="7">
        <v>0</v>
      </c>
      <c r="Y24" s="7">
        <v>1.980071</v>
      </c>
      <c r="Z24" s="7">
        <v>0</v>
      </c>
      <c r="AA24" s="7">
        <v>52.733188</v>
      </c>
      <c r="AB24" s="7">
        <v>358.930462</v>
      </c>
      <c r="AC24" s="11">
        <v>2974.918256</v>
      </c>
    </row>
    <row r="25" spans="1:29" ht="12.75">
      <c r="A25" s="3" t="s">
        <v>44</v>
      </c>
      <c r="B25" s="9">
        <v>2061.189102</v>
      </c>
      <c r="C25" s="7">
        <v>1059.623998</v>
      </c>
      <c r="D25" s="7">
        <v>141.314061</v>
      </c>
      <c r="E25" s="7">
        <v>0</v>
      </c>
      <c r="F25" s="7">
        <v>65.510188</v>
      </c>
      <c r="G25" s="7">
        <v>402.44229</v>
      </c>
      <c r="H25" s="7">
        <v>235.9625</v>
      </c>
      <c r="I25" s="7">
        <v>129.027401</v>
      </c>
      <c r="J25" s="7">
        <v>27.308664</v>
      </c>
      <c r="K25" s="9">
        <v>122.801027</v>
      </c>
      <c r="L25" s="9">
        <v>702.56759</v>
      </c>
      <c r="M25" s="7">
        <v>633.169535</v>
      </c>
      <c r="N25" s="7">
        <v>63.078055</v>
      </c>
      <c r="O25" s="7">
        <v>6.32</v>
      </c>
      <c r="P25" s="11">
        <v>2886.557719</v>
      </c>
      <c r="Q25" s="9">
        <v>2484.810608</v>
      </c>
      <c r="R25" s="7">
        <v>455.06308</v>
      </c>
      <c r="S25" s="7">
        <v>609.333815</v>
      </c>
      <c r="T25" s="7">
        <v>1420.413713</v>
      </c>
      <c r="U25" s="9">
        <v>401.747111</v>
      </c>
      <c r="V25" s="7">
        <v>5.090833</v>
      </c>
      <c r="W25" s="7">
        <v>0</v>
      </c>
      <c r="X25" s="7">
        <v>0</v>
      </c>
      <c r="Y25" s="7">
        <v>1.127636</v>
      </c>
      <c r="Z25" s="7">
        <v>0</v>
      </c>
      <c r="AA25" s="7">
        <v>52.457731</v>
      </c>
      <c r="AB25" s="7">
        <v>343.070911</v>
      </c>
      <c r="AC25" s="11">
        <v>2886.557719</v>
      </c>
    </row>
    <row r="26" spans="1:29" ht="12.75">
      <c r="A26" s="3" t="s">
        <v>45</v>
      </c>
      <c r="B26" s="9">
        <v>2037.231689</v>
      </c>
      <c r="C26" s="7">
        <v>1058.663998</v>
      </c>
      <c r="D26" s="7">
        <v>141.214643</v>
      </c>
      <c r="E26" s="7">
        <v>0</v>
      </c>
      <c r="F26" s="7">
        <v>67.759594</v>
      </c>
      <c r="G26" s="7">
        <v>351.32229</v>
      </c>
      <c r="H26" s="7">
        <v>235.9625</v>
      </c>
      <c r="I26" s="7">
        <v>155</v>
      </c>
      <c r="J26" s="7">
        <v>27.308664</v>
      </c>
      <c r="K26" s="9">
        <v>122.833534</v>
      </c>
      <c r="L26" s="9">
        <v>316.669115</v>
      </c>
      <c r="M26" s="7">
        <v>247.92406</v>
      </c>
      <c r="N26" s="7">
        <v>63.078055</v>
      </c>
      <c r="O26" s="7">
        <v>5.667</v>
      </c>
      <c r="P26" s="11">
        <v>2476.734338</v>
      </c>
      <c r="Q26" s="9">
        <v>2354.706401</v>
      </c>
      <c r="R26" s="7">
        <v>420.514459</v>
      </c>
      <c r="S26" s="7">
        <v>564.923205</v>
      </c>
      <c r="T26" s="7">
        <v>1369.268737</v>
      </c>
      <c r="U26" s="9">
        <v>122.027937</v>
      </c>
      <c r="V26" s="7">
        <v>5.054019</v>
      </c>
      <c r="W26" s="7">
        <v>0</v>
      </c>
      <c r="X26" s="7">
        <v>0</v>
      </c>
      <c r="Y26" s="7">
        <v>2</v>
      </c>
      <c r="Z26" s="7">
        <v>0</v>
      </c>
      <c r="AA26" s="7">
        <v>49.377156</v>
      </c>
      <c r="AB26" s="7">
        <v>65.596762</v>
      </c>
      <c r="AC26" s="11">
        <v>2476.734338</v>
      </c>
    </row>
    <row r="27" spans="1:29" ht="12.75">
      <c r="A27" s="3" t="s">
        <v>46</v>
      </c>
      <c r="B27" s="9">
        <v>1838.454489</v>
      </c>
      <c r="C27" s="7">
        <v>1002.479998</v>
      </c>
      <c r="D27" s="7">
        <v>141.115</v>
      </c>
      <c r="E27" s="7">
        <v>0</v>
      </c>
      <c r="F27" s="7">
        <v>68.037301</v>
      </c>
      <c r="G27" s="7">
        <v>257.24229</v>
      </c>
      <c r="H27" s="7">
        <v>219.5</v>
      </c>
      <c r="I27" s="7">
        <v>130</v>
      </c>
      <c r="J27" s="7">
        <v>20.0799</v>
      </c>
      <c r="K27" s="9">
        <v>122.659759</v>
      </c>
      <c r="L27" s="9">
        <v>194.945957</v>
      </c>
      <c r="M27" s="7">
        <v>140.810655</v>
      </c>
      <c r="N27" s="7">
        <v>48.468302</v>
      </c>
      <c r="O27" s="7">
        <v>5.667</v>
      </c>
      <c r="P27" s="11">
        <v>2156.060205</v>
      </c>
      <c r="Q27" s="9">
        <v>2278.481897</v>
      </c>
      <c r="R27" s="7">
        <v>444.297479</v>
      </c>
      <c r="S27" s="7">
        <v>501.888939</v>
      </c>
      <c r="T27" s="7">
        <v>1332.295479</v>
      </c>
      <c r="U27" s="9">
        <v>-122.421692</v>
      </c>
      <c r="V27" s="7">
        <v>3.360588</v>
      </c>
      <c r="W27" s="7">
        <v>0</v>
      </c>
      <c r="X27" s="7">
        <v>0</v>
      </c>
      <c r="Y27" s="7">
        <v>2.327778</v>
      </c>
      <c r="Z27" s="7">
        <v>0</v>
      </c>
      <c r="AA27" s="7">
        <v>49.606917</v>
      </c>
      <c r="AB27" s="7">
        <v>-177.716975</v>
      </c>
      <c r="AC27" s="11">
        <v>2156.060205</v>
      </c>
    </row>
    <row r="28" spans="1:29" ht="12.75">
      <c r="A28" s="3" t="s">
        <v>47</v>
      </c>
      <c r="B28" s="9">
        <v>1660.877637</v>
      </c>
      <c r="C28" s="7">
        <v>1040.159998</v>
      </c>
      <c r="D28" s="7">
        <v>119.538393</v>
      </c>
      <c r="E28" s="7">
        <v>0</v>
      </c>
      <c r="F28" s="7">
        <v>67.258333</v>
      </c>
      <c r="G28" s="7">
        <v>212.07229</v>
      </c>
      <c r="H28" s="7">
        <v>65.85</v>
      </c>
      <c r="I28" s="7">
        <v>106.200471</v>
      </c>
      <c r="J28" s="7">
        <v>49.798152</v>
      </c>
      <c r="K28" s="9">
        <v>118.493737</v>
      </c>
      <c r="L28" s="9">
        <v>128.284647</v>
      </c>
      <c r="M28" s="7">
        <v>95.859237</v>
      </c>
      <c r="N28" s="7">
        <v>26.75841</v>
      </c>
      <c r="O28" s="7">
        <v>5.667</v>
      </c>
      <c r="P28" s="11">
        <v>1907.656021</v>
      </c>
      <c r="Q28" s="9">
        <v>1988.543756</v>
      </c>
      <c r="R28" s="7">
        <v>379.681796</v>
      </c>
      <c r="S28" s="7">
        <v>392.255225</v>
      </c>
      <c r="T28" s="7">
        <v>1216.606735</v>
      </c>
      <c r="U28" s="9">
        <v>-80.887735</v>
      </c>
      <c r="V28" s="7">
        <v>3.909281</v>
      </c>
      <c r="W28" s="7">
        <v>0</v>
      </c>
      <c r="X28" s="7">
        <v>0</v>
      </c>
      <c r="Y28" s="7">
        <v>2.027778</v>
      </c>
      <c r="Z28" s="7">
        <v>0</v>
      </c>
      <c r="AA28" s="7">
        <v>41.528549</v>
      </c>
      <c r="AB28" s="7">
        <v>-128.353343</v>
      </c>
      <c r="AC28" s="11">
        <v>1907.656021</v>
      </c>
    </row>
    <row r="29" spans="1:29" ht="12.75">
      <c r="A29" s="3" t="s">
        <v>48</v>
      </c>
      <c r="B29" s="9">
        <v>1657.756775</v>
      </c>
      <c r="C29" s="7">
        <v>1036.655998</v>
      </c>
      <c r="D29" s="7">
        <v>114.220466</v>
      </c>
      <c r="E29" s="7">
        <v>0</v>
      </c>
      <c r="F29" s="7">
        <v>67.024615</v>
      </c>
      <c r="G29" s="7">
        <v>212.07229</v>
      </c>
      <c r="H29" s="7">
        <v>65.85</v>
      </c>
      <c r="I29" s="7">
        <v>88.039374</v>
      </c>
      <c r="J29" s="7">
        <v>73.894032</v>
      </c>
      <c r="K29" s="9">
        <v>118.654609</v>
      </c>
      <c r="L29" s="9">
        <v>123.054192</v>
      </c>
      <c r="M29" s="7">
        <v>87.370179</v>
      </c>
      <c r="N29" s="7">
        <v>30.017013</v>
      </c>
      <c r="O29" s="7">
        <v>5.667</v>
      </c>
      <c r="P29" s="11">
        <v>1899.465576</v>
      </c>
      <c r="Q29" s="9">
        <v>1937.822179</v>
      </c>
      <c r="R29" s="7">
        <v>357.007308</v>
      </c>
      <c r="S29" s="7">
        <v>347.382505</v>
      </c>
      <c r="T29" s="7">
        <v>1233.432366</v>
      </c>
      <c r="U29" s="9">
        <v>-38.356603</v>
      </c>
      <c r="V29" s="7">
        <v>4.147332</v>
      </c>
      <c r="W29" s="7">
        <v>0</v>
      </c>
      <c r="X29" s="7">
        <v>0</v>
      </c>
      <c r="Y29" s="7">
        <v>1.977778</v>
      </c>
      <c r="Z29" s="7">
        <v>0</v>
      </c>
      <c r="AA29" s="7">
        <v>42.174436</v>
      </c>
      <c r="AB29" s="7">
        <v>-86.656149</v>
      </c>
      <c r="AC29" s="11">
        <v>1899.465576</v>
      </c>
    </row>
    <row r="30" spans="1:29" ht="12.75">
      <c r="A30" s="3" t="s">
        <v>49</v>
      </c>
      <c r="B30" s="9">
        <v>2004.464533</v>
      </c>
      <c r="C30" s="7">
        <v>1055.063998</v>
      </c>
      <c r="D30" s="7">
        <v>146.594482</v>
      </c>
      <c r="E30" s="7">
        <v>0</v>
      </c>
      <c r="F30" s="7">
        <v>67.991437</v>
      </c>
      <c r="G30" s="7">
        <v>314.24229</v>
      </c>
      <c r="H30" s="7">
        <v>197.55</v>
      </c>
      <c r="I30" s="7">
        <v>126.638806</v>
      </c>
      <c r="J30" s="7">
        <v>96.38352</v>
      </c>
      <c r="K30" s="9">
        <v>115.78543</v>
      </c>
      <c r="L30" s="9">
        <v>267.127144</v>
      </c>
      <c r="M30" s="7">
        <v>209.151257</v>
      </c>
      <c r="N30" s="7">
        <v>52.308887</v>
      </c>
      <c r="O30" s="7">
        <v>5.667</v>
      </c>
      <c r="P30" s="11">
        <v>2387.377107</v>
      </c>
      <c r="Q30" s="9">
        <v>2353.433206</v>
      </c>
      <c r="R30" s="7">
        <v>410.567503</v>
      </c>
      <c r="S30" s="7">
        <v>488.435947</v>
      </c>
      <c r="T30" s="7">
        <v>1454.429756</v>
      </c>
      <c r="U30" s="9">
        <v>33.943901</v>
      </c>
      <c r="V30" s="7">
        <v>4.649068</v>
      </c>
      <c r="W30" s="7">
        <v>0</v>
      </c>
      <c r="X30" s="7">
        <v>0</v>
      </c>
      <c r="Y30" s="7">
        <v>1.780071</v>
      </c>
      <c r="Z30" s="7">
        <v>0</v>
      </c>
      <c r="AA30" s="7">
        <v>49.645846</v>
      </c>
      <c r="AB30" s="7">
        <v>-22.131084</v>
      </c>
      <c r="AC30" s="11">
        <v>2387.377107</v>
      </c>
    </row>
    <row r="31" spans="1:29" ht="12.75">
      <c r="A31" s="3" t="s">
        <v>50</v>
      </c>
      <c r="B31" s="9">
        <v>1837.894693</v>
      </c>
      <c r="C31" s="7">
        <v>1038.813998</v>
      </c>
      <c r="D31" s="7">
        <v>163.022001</v>
      </c>
      <c r="E31" s="7">
        <v>0</v>
      </c>
      <c r="F31" s="7">
        <v>68.196773</v>
      </c>
      <c r="G31" s="7">
        <v>103.52229</v>
      </c>
      <c r="H31" s="7">
        <v>240.3525</v>
      </c>
      <c r="I31" s="7">
        <v>127.603611</v>
      </c>
      <c r="J31" s="7">
        <v>96.38352</v>
      </c>
      <c r="K31" s="9">
        <v>118.589382</v>
      </c>
      <c r="L31" s="9">
        <v>319.982736</v>
      </c>
      <c r="M31" s="7">
        <v>282.429602</v>
      </c>
      <c r="N31" s="7">
        <v>33.15105</v>
      </c>
      <c r="O31" s="7">
        <v>4.402084</v>
      </c>
      <c r="P31" s="11">
        <v>2276.466811</v>
      </c>
      <c r="Q31" s="9">
        <v>2212.477844</v>
      </c>
      <c r="R31" s="7">
        <v>401.365989</v>
      </c>
      <c r="S31" s="7">
        <v>465.557212</v>
      </c>
      <c r="T31" s="7">
        <v>1345.554643</v>
      </c>
      <c r="U31" s="9">
        <v>63.988967</v>
      </c>
      <c r="V31" s="7">
        <v>4.096862</v>
      </c>
      <c r="W31" s="7">
        <v>0</v>
      </c>
      <c r="X31" s="7">
        <v>0</v>
      </c>
      <c r="Y31" s="7">
        <v>1.780071</v>
      </c>
      <c r="Z31" s="7">
        <v>0</v>
      </c>
      <c r="AA31" s="7">
        <v>46.849534</v>
      </c>
      <c r="AB31" s="7">
        <v>11.2625</v>
      </c>
      <c r="AC31" s="11">
        <v>2276.466811</v>
      </c>
    </row>
    <row r="32" spans="1:29" ht="12.75">
      <c r="A32" s="3" t="s">
        <v>51</v>
      </c>
      <c r="B32" s="9">
        <v>2042.333016</v>
      </c>
      <c r="C32" s="7">
        <v>1047.983998</v>
      </c>
      <c r="D32" s="7">
        <v>158.151888</v>
      </c>
      <c r="E32" s="7">
        <v>0</v>
      </c>
      <c r="F32" s="7">
        <v>68.060013</v>
      </c>
      <c r="G32" s="7">
        <v>304.76229</v>
      </c>
      <c r="H32" s="7">
        <v>240.3525</v>
      </c>
      <c r="I32" s="7">
        <v>126.638807</v>
      </c>
      <c r="J32" s="7">
        <v>96.38352</v>
      </c>
      <c r="K32" s="9">
        <v>118.598875</v>
      </c>
      <c r="L32" s="9">
        <v>90.600407</v>
      </c>
      <c r="M32" s="7">
        <v>60.47714</v>
      </c>
      <c r="N32" s="7">
        <v>29.799266</v>
      </c>
      <c r="O32" s="7">
        <v>0.324001</v>
      </c>
      <c r="P32" s="11">
        <v>2251.532298</v>
      </c>
      <c r="Q32" s="9">
        <v>2248.538003</v>
      </c>
      <c r="R32" s="7">
        <v>404.169041</v>
      </c>
      <c r="S32" s="7">
        <v>485.613918</v>
      </c>
      <c r="T32" s="7">
        <v>1358.755044</v>
      </c>
      <c r="U32" s="9">
        <v>2.994295</v>
      </c>
      <c r="V32" s="7">
        <v>4.796323</v>
      </c>
      <c r="W32" s="7">
        <v>0</v>
      </c>
      <c r="X32" s="7">
        <v>0</v>
      </c>
      <c r="Y32" s="7">
        <v>1.480071</v>
      </c>
      <c r="Z32" s="7">
        <v>0</v>
      </c>
      <c r="AA32" s="7">
        <v>50.155837</v>
      </c>
      <c r="AB32" s="7">
        <v>-53.437936</v>
      </c>
      <c r="AC32" s="11">
        <v>2251.532298</v>
      </c>
    </row>
    <row r="33" spans="1:29" ht="12.75">
      <c r="A33" s="3" t="s">
        <v>52</v>
      </c>
      <c r="B33" s="9">
        <v>2007.381555</v>
      </c>
      <c r="C33" s="7">
        <v>1044.502462</v>
      </c>
      <c r="D33" s="7">
        <v>146.651034</v>
      </c>
      <c r="E33" s="7">
        <v>0</v>
      </c>
      <c r="F33" s="7">
        <v>65.700944</v>
      </c>
      <c r="G33" s="7">
        <v>287.15229</v>
      </c>
      <c r="H33" s="7">
        <v>240.3525</v>
      </c>
      <c r="I33" s="7">
        <v>126.638805</v>
      </c>
      <c r="J33" s="7">
        <v>96.38352</v>
      </c>
      <c r="K33" s="9">
        <v>118.5431</v>
      </c>
      <c r="L33" s="9">
        <v>-195.038024</v>
      </c>
      <c r="M33" s="7">
        <v>-210.496154</v>
      </c>
      <c r="N33" s="7">
        <v>15.063129</v>
      </c>
      <c r="O33" s="7">
        <v>0.395001</v>
      </c>
      <c r="P33" s="11">
        <v>1930.886631</v>
      </c>
      <c r="Q33" s="9">
        <v>2154.1054</v>
      </c>
      <c r="R33" s="7">
        <v>365.976036</v>
      </c>
      <c r="S33" s="7">
        <v>475.423938</v>
      </c>
      <c r="T33" s="7">
        <v>1312.705426</v>
      </c>
      <c r="U33" s="9">
        <v>-223.218769</v>
      </c>
      <c r="V33" s="7">
        <v>3.360588</v>
      </c>
      <c r="W33" s="7">
        <v>0</v>
      </c>
      <c r="X33" s="7">
        <v>0</v>
      </c>
      <c r="Y33" s="7">
        <v>1.5</v>
      </c>
      <c r="Z33" s="7">
        <v>0</v>
      </c>
      <c r="AA33" s="7">
        <v>48.515463</v>
      </c>
      <c r="AB33" s="7">
        <v>-276.59482</v>
      </c>
      <c r="AC33" s="11">
        <v>1930.886631</v>
      </c>
    </row>
    <row r="34" spans="1:29" ht="12.75">
      <c r="A34" s="3" t="s">
        <v>53</v>
      </c>
      <c r="B34" s="9">
        <v>2064.017911</v>
      </c>
      <c r="C34" s="7">
        <v>1055.279998</v>
      </c>
      <c r="D34" s="7">
        <v>151.894276</v>
      </c>
      <c r="E34" s="7">
        <v>0</v>
      </c>
      <c r="F34" s="7">
        <v>66.465327</v>
      </c>
      <c r="G34" s="7">
        <v>298.64229</v>
      </c>
      <c r="H34" s="7">
        <v>240.3525</v>
      </c>
      <c r="I34" s="7">
        <v>155</v>
      </c>
      <c r="J34" s="7">
        <v>96.38352</v>
      </c>
      <c r="K34" s="9">
        <v>114.975118</v>
      </c>
      <c r="L34" s="9">
        <v>-192.314112</v>
      </c>
      <c r="M34" s="7">
        <v>-204.22194</v>
      </c>
      <c r="N34" s="7">
        <v>11.505744</v>
      </c>
      <c r="O34" s="7">
        <v>0.402084</v>
      </c>
      <c r="P34" s="11">
        <v>1986.678917</v>
      </c>
      <c r="Q34" s="9">
        <v>2112.637054</v>
      </c>
      <c r="R34" s="7">
        <v>358.663816</v>
      </c>
      <c r="S34" s="7">
        <v>456.250467</v>
      </c>
      <c r="T34" s="7">
        <v>1297.722771</v>
      </c>
      <c r="U34" s="9">
        <v>-125.958137</v>
      </c>
      <c r="V34" s="7">
        <v>3.360588</v>
      </c>
      <c r="W34" s="7">
        <v>0</v>
      </c>
      <c r="X34" s="7">
        <v>0</v>
      </c>
      <c r="Y34" s="7">
        <v>1.6</v>
      </c>
      <c r="Z34" s="7">
        <v>0</v>
      </c>
      <c r="AA34" s="7">
        <v>47.163728</v>
      </c>
      <c r="AB34" s="7">
        <v>-178.082453</v>
      </c>
      <c r="AC34" s="11">
        <v>1986.678917</v>
      </c>
    </row>
    <row r="35" spans="1:29" ht="12.75">
      <c r="A35" s="3" t="s">
        <v>54</v>
      </c>
      <c r="B35" s="9">
        <v>1894.61337</v>
      </c>
      <c r="C35" s="7">
        <v>1019.111998</v>
      </c>
      <c r="D35" s="7">
        <v>103.170153</v>
      </c>
      <c r="E35" s="7">
        <v>0</v>
      </c>
      <c r="F35" s="7">
        <v>66.665409</v>
      </c>
      <c r="G35" s="7">
        <v>303.68229</v>
      </c>
      <c r="H35" s="7">
        <v>175.6</v>
      </c>
      <c r="I35" s="7">
        <v>130</v>
      </c>
      <c r="J35" s="7">
        <v>96.38352</v>
      </c>
      <c r="K35" s="9">
        <v>115.061664</v>
      </c>
      <c r="L35" s="9">
        <v>-483.976547</v>
      </c>
      <c r="M35" s="7">
        <v>-488.11428</v>
      </c>
      <c r="N35" s="7">
        <v>3.735649</v>
      </c>
      <c r="O35" s="7">
        <v>0.402084</v>
      </c>
      <c r="P35" s="11">
        <v>1525.698487</v>
      </c>
      <c r="Q35" s="9">
        <v>1821.289402</v>
      </c>
      <c r="R35" s="7">
        <v>344.099406</v>
      </c>
      <c r="S35" s="7">
        <v>331.572163</v>
      </c>
      <c r="T35" s="7">
        <v>1145.617833</v>
      </c>
      <c r="U35" s="9">
        <v>-295.590915</v>
      </c>
      <c r="V35" s="7">
        <v>3.372892</v>
      </c>
      <c r="W35" s="7">
        <v>0</v>
      </c>
      <c r="X35" s="7">
        <v>0</v>
      </c>
      <c r="Y35" s="7">
        <v>1.580071</v>
      </c>
      <c r="Z35" s="7">
        <v>0</v>
      </c>
      <c r="AA35" s="7">
        <v>37.788471</v>
      </c>
      <c r="AB35" s="7">
        <v>-338.332349</v>
      </c>
      <c r="AC35" s="11">
        <v>1525.698487</v>
      </c>
    </row>
    <row r="36" spans="1:29" ht="12.75">
      <c r="A36" s="3" t="s">
        <v>55</v>
      </c>
      <c r="B36" s="9">
        <v>1858.037223</v>
      </c>
      <c r="C36" s="7">
        <v>1021.103998</v>
      </c>
      <c r="D36" s="7">
        <v>141.13532</v>
      </c>
      <c r="E36" s="7">
        <v>0</v>
      </c>
      <c r="F36" s="7">
        <v>65.603808</v>
      </c>
      <c r="G36" s="7">
        <v>303.68229</v>
      </c>
      <c r="H36" s="7">
        <v>175.6</v>
      </c>
      <c r="I36" s="7">
        <v>54.528287</v>
      </c>
      <c r="J36" s="7">
        <v>96.38352</v>
      </c>
      <c r="K36" s="9">
        <v>114.958884</v>
      </c>
      <c r="L36" s="9">
        <v>-468.238847</v>
      </c>
      <c r="M36" s="7">
        <v>-473.47658</v>
      </c>
      <c r="N36" s="7">
        <v>4.835649</v>
      </c>
      <c r="O36" s="7">
        <v>0.402084</v>
      </c>
      <c r="P36" s="11">
        <v>1504.75726</v>
      </c>
      <c r="Q36" s="9">
        <v>1746.405675</v>
      </c>
      <c r="R36" s="7">
        <v>318.039212</v>
      </c>
      <c r="S36" s="7">
        <v>316.754168</v>
      </c>
      <c r="T36" s="7">
        <v>1111.612295</v>
      </c>
      <c r="U36" s="9">
        <v>-241.648415</v>
      </c>
      <c r="V36" s="7">
        <v>3.969259</v>
      </c>
      <c r="W36" s="7">
        <v>0</v>
      </c>
      <c r="X36" s="7">
        <v>0</v>
      </c>
      <c r="Y36" s="7">
        <v>1.480071</v>
      </c>
      <c r="Z36" s="7">
        <v>0</v>
      </c>
      <c r="AA36" s="7">
        <v>30.415288</v>
      </c>
      <c r="AB36" s="7">
        <v>-277.513033</v>
      </c>
      <c r="AC36" s="11">
        <v>1504.75726</v>
      </c>
    </row>
    <row r="37" spans="1:29" ht="12.75">
      <c r="A37" s="3" t="s">
        <v>56</v>
      </c>
      <c r="B37" s="9">
        <v>1980.060521</v>
      </c>
      <c r="C37" s="7">
        <v>1054.054462</v>
      </c>
      <c r="D37" s="7">
        <v>157.441749</v>
      </c>
      <c r="E37" s="7">
        <v>0</v>
      </c>
      <c r="F37" s="7">
        <v>65.593901</v>
      </c>
      <c r="G37" s="7">
        <v>327.56229</v>
      </c>
      <c r="H37" s="7">
        <v>131.7</v>
      </c>
      <c r="I37" s="7">
        <v>128.047895</v>
      </c>
      <c r="J37" s="7">
        <v>115.660224</v>
      </c>
      <c r="K37" s="9">
        <v>114.782298</v>
      </c>
      <c r="L37" s="9">
        <v>229.87945</v>
      </c>
      <c r="M37" s="7">
        <v>195.410806</v>
      </c>
      <c r="N37" s="7">
        <v>34.06656</v>
      </c>
      <c r="O37" s="7">
        <v>0.402084</v>
      </c>
      <c r="P37" s="11">
        <v>2324.722269</v>
      </c>
      <c r="Q37" s="9">
        <v>2229.814925</v>
      </c>
      <c r="R37" s="7">
        <v>377.185102</v>
      </c>
      <c r="S37" s="7">
        <v>416.035195</v>
      </c>
      <c r="T37" s="7">
        <v>1436.594628</v>
      </c>
      <c r="U37" s="9">
        <v>94.907344</v>
      </c>
      <c r="V37" s="7">
        <v>4.833137</v>
      </c>
      <c r="W37" s="7">
        <v>0</v>
      </c>
      <c r="X37" s="7">
        <v>0</v>
      </c>
      <c r="Y37" s="7">
        <v>1.580071</v>
      </c>
      <c r="Z37" s="7">
        <v>0</v>
      </c>
      <c r="AA37" s="7">
        <v>46.555428</v>
      </c>
      <c r="AB37" s="7">
        <v>41.938708</v>
      </c>
      <c r="AC37" s="11">
        <v>2324.722269</v>
      </c>
    </row>
    <row r="38" spans="1:29" ht="12.75">
      <c r="A38" s="3" t="s">
        <v>57</v>
      </c>
      <c r="B38" s="9">
        <v>2007.782699</v>
      </c>
      <c r="C38" s="7">
        <v>1082.711998</v>
      </c>
      <c r="D38" s="7">
        <v>151.904335</v>
      </c>
      <c r="E38" s="7">
        <v>0</v>
      </c>
      <c r="F38" s="7">
        <v>66.585795</v>
      </c>
      <c r="G38" s="7">
        <v>376.909098</v>
      </c>
      <c r="H38" s="7">
        <v>98.775</v>
      </c>
      <c r="I38" s="7">
        <v>112.071417</v>
      </c>
      <c r="J38" s="7">
        <v>118.825056</v>
      </c>
      <c r="K38" s="9">
        <v>114.792723</v>
      </c>
      <c r="L38" s="9">
        <v>419.485539</v>
      </c>
      <c r="M38" s="7">
        <v>396.736871</v>
      </c>
      <c r="N38" s="7">
        <v>22.346584</v>
      </c>
      <c r="O38" s="7">
        <v>0.402084</v>
      </c>
      <c r="P38" s="11">
        <v>2542.060961</v>
      </c>
      <c r="Q38" s="9">
        <v>2189.659983</v>
      </c>
      <c r="R38" s="7">
        <v>371.850715</v>
      </c>
      <c r="S38" s="7">
        <v>407.29054</v>
      </c>
      <c r="T38" s="7">
        <v>1410.518728</v>
      </c>
      <c r="U38" s="9">
        <v>352.400978</v>
      </c>
      <c r="V38" s="7">
        <v>4.575441</v>
      </c>
      <c r="W38" s="7">
        <v>0</v>
      </c>
      <c r="X38" s="7">
        <v>0</v>
      </c>
      <c r="Y38" s="7">
        <v>1.580071</v>
      </c>
      <c r="Z38" s="7">
        <v>0</v>
      </c>
      <c r="AA38" s="7">
        <v>44.531247</v>
      </c>
      <c r="AB38" s="7">
        <v>301.714219</v>
      </c>
      <c r="AC38" s="11">
        <v>2542.060961</v>
      </c>
    </row>
    <row r="39" spans="1:29" ht="12.75">
      <c r="A39" s="3" t="s">
        <v>58</v>
      </c>
      <c r="B39" s="9">
        <v>1927.672961</v>
      </c>
      <c r="C39" s="7">
        <v>1058.434623</v>
      </c>
      <c r="D39" s="7">
        <v>159.136204</v>
      </c>
      <c r="E39" s="7">
        <v>0</v>
      </c>
      <c r="F39" s="7">
        <v>65.677066</v>
      </c>
      <c r="G39" s="7">
        <v>311.24229</v>
      </c>
      <c r="H39" s="7">
        <v>98.775</v>
      </c>
      <c r="I39" s="7">
        <v>115.582722</v>
      </c>
      <c r="J39" s="7">
        <v>118.825056</v>
      </c>
      <c r="K39" s="9">
        <v>114.799693</v>
      </c>
      <c r="L39" s="9">
        <v>156.87531</v>
      </c>
      <c r="M39" s="7">
        <v>119.497279</v>
      </c>
      <c r="N39" s="7">
        <v>36.975947</v>
      </c>
      <c r="O39" s="7">
        <v>0.402084</v>
      </c>
      <c r="P39" s="11">
        <v>2199.347964</v>
      </c>
      <c r="Q39" s="9">
        <v>2260.857312</v>
      </c>
      <c r="R39" s="7">
        <v>332.432198</v>
      </c>
      <c r="S39" s="7">
        <v>413.044194</v>
      </c>
      <c r="T39" s="7">
        <v>1515.38092</v>
      </c>
      <c r="U39" s="9">
        <v>-61.509348</v>
      </c>
      <c r="V39" s="7">
        <v>4.538627</v>
      </c>
      <c r="W39" s="7">
        <v>0</v>
      </c>
      <c r="X39" s="7">
        <v>0</v>
      </c>
      <c r="Y39" s="7">
        <v>1.6</v>
      </c>
      <c r="Z39" s="7">
        <v>0</v>
      </c>
      <c r="AA39" s="7">
        <v>50.298378</v>
      </c>
      <c r="AB39" s="7">
        <v>-117.946353</v>
      </c>
      <c r="AC39" s="11">
        <v>2199.347964</v>
      </c>
    </row>
    <row r="40" spans="1:29" ht="12.75">
      <c r="A40" s="3" t="s">
        <v>59</v>
      </c>
      <c r="B40" s="9">
        <v>1839.52434</v>
      </c>
      <c r="C40" s="7">
        <v>1068.274623</v>
      </c>
      <c r="D40" s="7">
        <v>94.112248</v>
      </c>
      <c r="E40" s="7">
        <v>0</v>
      </c>
      <c r="F40" s="7">
        <v>66.410317</v>
      </c>
      <c r="G40" s="7">
        <v>329.00229</v>
      </c>
      <c r="H40" s="7">
        <v>65.85</v>
      </c>
      <c r="I40" s="7">
        <v>143.252845</v>
      </c>
      <c r="J40" s="7">
        <v>72.622017</v>
      </c>
      <c r="K40" s="9">
        <v>114.528753</v>
      </c>
      <c r="L40" s="9">
        <v>185.450657</v>
      </c>
      <c r="M40" s="7">
        <v>150.832202</v>
      </c>
      <c r="N40" s="7">
        <v>34.216371</v>
      </c>
      <c r="O40" s="7">
        <v>0.402084</v>
      </c>
      <c r="P40" s="11">
        <v>2139.50375</v>
      </c>
      <c r="Q40" s="9">
        <v>2256.71786</v>
      </c>
      <c r="R40" s="7">
        <v>357.403642</v>
      </c>
      <c r="S40" s="7">
        <v>408.682371</v>
      </c>
      <c r="T40" s="7">
        <v>1490.631847</v>
      </c>
      <c r="U40" s="9">
        <v>-117.21411</v>
      </c>
      <c r="V40" s="7">
        <v>4.501813</v>
      </c>
      <c r="W40" s="7">
        <v>0</v>
      </c>
      <c r="X40" s="7">
        <v>0</v>
      </c>
      <c r="Y40" s="7">
        <v>1.911111</v>
      </c>
      <c r="Z40" s="7">
        <v>0</v>
      </c>
      <c r="AA40" s="7">
        <v>47.443908</v>
      </c>
      <c r="AB40" s="7">
        <v>-171.070942</v>
      </c>
      <c r="AC40" s="11">
        <v>2139.50375</v>
      </c>
    </row>
    <row r="41" spans="1:29" ht="12.75">
      <c r="A41" s="3" t="s">
        <v>60</v>
      </c>
      <c r="B41" s="9">
        <v>1784.772724</v>
      </c>
      <c r="C41" s="7">
        <v>1070.386623</v>
      </c>
      <c r="D41" s="7">
        <v>86.84</v>
      </c>
      <c r="E41" s="7">
        <v>0</v>
      </c>
      <c r="F41" s="7">
        <v>64.478334</v>
      </c>
      <c r="G41" s="7">
        <v>335.00229</v>
      </c>
      <c r="H41" s="7">
        <v>65.85</v>
      </c>
      <c r="I41" s="7">
        <v>89.600165</v>
      </c>
      <c r="J41" s="7">
        <v>72.615312</v>
      </c>
      <c r="K41" s="9">
        <v>114.52991</v>
      </c>
      <c r="L41" s="9">
        <v>249.407847</v>
      </c>
      <c r="M41" s="7">
        <v>218.059606</v>
      </c>
      <c r="N41" s="7">
        <v>30.946157</v>
      </c>
      <c r="O41" s="7">
        <v>0.402084</v>
      </c>
      <c r="P41" s="11">
        <v>2148.710481</v>
      </c>
      <c r="Q41" s="9">
        <v>2163.97278</v>
      </c>
      <c r="R41" s="7">
        <v>349.505434</v>
      </c>
      <c r="S41" s="7">
        <v>410.741412</v>
      </c>
      <c r="T41" s="7">
        <v>1403.725934</v>
      </c>
      <c r="U41" s="9">
        <v>-15.262299</v>
      </c>
      <c r="V41" s="7">
        <v>4.36664</v>
      </c>
      <c r="W41" s="7">
        <v>0</v>
      </c>
      <c r="X41" s="7">
        <v>0</v>
      </c>
      <c r="Y41" s="7">
        <v>1.861111</v>
      </c>
      <c r="Z41" s="7">
        <v>0</v>
      </c>
      <c r="AA41" s="7">
        <v>45.462203</v>
      </c>
      <c r="AB41" s="7">
        <v>-66.952253</v>
      </c>
      <c r="AC41" s="11">
        <v>2148.710481</v>
      </c>
    </row>
    <row r="42" spans="1:29" ht="12.75">
      <c r="A42" s="3" t="s">
        <v>61</v>
      </c>
      <c r="B42" s="9">
        <v>1721.612949</v>
      </c>
      <c r="C42" s="7">
        <v>978.150127</v>
      </c>
      <c r="D42" s="7">
        <v>87.744593</v>
      </c>
      <c r="E42" s="7">
        <v>0</v>
      </c>
      <c r="F42" s="7">
        <v>62.235177</v>
      </c>
      <c r="G42" s="7">
        <v>298.214053</v>
      </c>
      <c r="H42" s="7">
        <v>175.6</v>
      </c>
      <c r="I42" s="7">
        <v>37.151599</v>
      </c>
      <c r="J42" s="7">
        <v>82.5174</v>
      </c>
      <c r="K42" s="9">
        <v>114.116408</v>
      </c>
      <c r="L42" s="9">
        <v>-11.78601</v>
      </c>
      <c r="M42" s="7">
        <v>-23.311518</v>
      </c>
      <c r="N42" s="7">
        <v>12.930648</v>
      </c>
      <c r="O42" s="7">
        <v>-1.40514</v>
      </c>
      <c r="P42" s="11">
        <v>1823.943347</v>
      </c>
      <c r="Q42" s="9">
        <v>1734.729386</v>
      </c>
      <c r="R42" s="7">
        <v>285.141727</v>
      </c>
      <c r="S42" s="7">
        <v>338.979987</v>
      </c>
      <c r="T42" s="7">
        <v>1110.607672</v>
      </c>
      <c r="U42" s="9">
        <v>89.213961</v>
      </c>
      <c r="V42" s="7">
        <v>3.133482</v>
      </c>
      <c r="W42" s="7">
        <v>0</v>
      </c>
      <c r="X42" s="7">
        <v>0</v>
      </c>
      <c r="Y42" s="7">
        <v>2.080071</v>
      </c>
      <c r="Z42" s="7">
        <v>0</v>
      </c>
      <c r="AA42" s="7">
        <v>28.883567</v>
      </c>
      <c r="AB42" s="7">
        <v>55.116841</v>
      </c>
      <c r="AC42" s="11">
        <v>1823.943347</v>
      </c>
    </row>
    <row r="43" spans="1:29" ht="12.75">
      <c r="A43" s="3" t="s">
        <v>62</v>
      </c>
      <c r="B43" s="9">
        <v>1894.195522</v>
      </c>
      <c r="C43" s="7">
        <v>936.861135</v>
      </c>
      <c r="D43" s="7">
        <v>87.991048</v>
      </c>
      <c r="E43" s="7">
        <v>0</v>
      </c>
      <c r="F43" s="7">
        <v>62.286281</v>
      </c>
      <c r="G43" s="7">
        <v>306.082286</v>
      </c>
      <c r="H43" s="7">
        <v>240.3525</v>
      </c>
      <c r="I43" s="7">
        <v>155</v>
      </c>
      <c r="J43" s="7">
        <v>105.622272</v>
      </c>
      <c r="K43" s="9">
        <v>114.105559</v>
      </c>
      <c r="L43" s="9">
        <v>-292.335452</v>
      </c>
      <c r="M43" s="7">
        <v>-301.220953</v>
      </c>
      <c r="N43" s="7">
        <v>10.290641</v>
      </c>
      <c r="O43" s="7">
        <v>-1.40514</v>
      </c>
      <c r="P43" s="11">
        <v>1715.965629</v>
      </c>
      <c r="Q43" s="9">
        <v>1626.478722</v>
      </c>
      <c r="R43" s="7">
        <v>241.79311</v>
      </c>
      <c r="S43" s="7">
        <v>322.807127</v>
      </c>
      <c r="T43" s="7">
        <v>1061.878485</v>
      </c>
      <c r="U43" s="9">
        <v>89.486907</v>
      </c>
      <c r="V43" s="7">
        <v>2.951285</v>
      </c>
      <c r="W43" s="7">
        <v>0</v>
      </c>
      <c r="X43" s="7">
        <v>0</v>
      </c>
      <c r="Y43" s="7">
        <v>1.4</v>
      </c>
      <c r="Z43" s="7">
        <v>0</v>
      </c>
      <c r="AA43" s="7">
        <v>27.736628</v>
      </c>
      <c r="AB43" s="7">
        <v>57.398994</v>
      </c>
      <c r="AC43" s="11">
        <v>1715.965629</v>
      </c>
    </row>
    <row r="44" spans="1:29" ht="12.75">
      <c r="A44" s="3" t="s">
        <v>63</v>
      </c>
      <c r="B44" s="9">
        <v>1939.803046</v>
      </c>
      <c r="C44" s="7">
        <v>966.631501</v>
      </c>
      <c r="D44" s="7">
        <v>113.9775</v>
      </c>
      <c r="E44" s="7">
        <v>0</v>
      </c>
      <c r="F44" s="7">
        <v>62.554483</v>
      </c>
      <c r="G44" s="7">
        <v>286.64229</v>
      </c>
      <c r="H44" s="7">
        <v>274.375</v>
      </c>
      <c r="I44" s="7">
        <v>130</v>
      </c>
      <c r="J44" s="7">
        <v>105.622272</v>
      </c>
      <c r="K44" s="9">
        <v>114.136525</v>
      </c>
      <c r="L44" s="9">
        <v>150.672777</v>
      </c>
      <c r="M44" s="7">
        <v>131.347276</v>
      </c>
      <c r="N44" s="7">
        <v>20.730641</v>
      </c>
      <c r="O44" s="7">
        <v>-1.40514</v>
      </c>
      <c r="P44" s="11">
        <v>2204.612348</v>
      </c>
      <c r="Q44" s="9">
        <v>2058.088897</v>
      </c>
      <c r="R44" s="7">
        <v>303.373822</v>
      </c>
      <c r="S44" s="7">
        <v>448.439223</v>
      </c>
      <c r="T44" s="7">
        <v>1306.275852</v>
      </c>
      <c r="U44" s="9">
        <v>146.523451</v>
      </c>
      <c r="V44" s="7">
        <v>4.057397</v>
      </c>
      <c r="W44" s="7">
        <v>0</v>
      </c>
      <c r="X44" s="7">
        <v>0</v>
      </c>
      <c r="Y44" s="7">
        <v>1.5</v>
      </c>
      <c r="Z44" s="7">
        <v>0</v>
      </c>
      <c r="AA44" s="7">
        <v>43.741205</v>
      </c>
      <c r="AB44" s="7">
        <v>97.224849</v>
      </c>
      <c r="AC44" s="11">
        <v>2204.612348</v>
      </c>
    </row>
    <row r="45" spans="1:29" ht="12.75">
      <c r="A45" s="3" t="s">
        <v>64</v>
      </c>
      <c r="B45" s="9">
        <v>1996.163155</v>
      </c>
      <c r="C45" s="7">
        <v>1045.544958</v>
      </c>
      <c r="D45" s="7">
        <v>124.8325</v>
      </c>
      <c r="E45" s="7">
        <v>0</v>
      </c>
      <c r="F45" s="7">
        <v>64.577714</v>
      </c>
      <c r="G45" s="7">
        <v>307.76229</v>
      </c>
      <c r="H45" s="7">
        <v>274.375</v>
      </c>
      <c r="I45" s="7">
        <v>99.853989</v>
      </c>
      <c r="J45" s="7">
        <v>79.216704</v>
      </c>
      <c r="K45" s="9">
        <v>114.40959</v>
      </c>
      <c r="L45" s="9">
        <v>-26.741637</v>
      </c>
      <c r="M45" s="7">
        <v>-31.901093</v>
      </c>
      <c r="N45" s="7">
        <v>5.055015</v>
      </c>
      <c r="O45" s="7">
        <v>0.104441</v>
      </c>
      <c r="P45" s="11">
        <v>2083.831108</v>
      </c>
      <c r="Q45" s="9">
        <v>2025.909806</v>
      </c>
      <c r="R45" s="7">
        <v>301.413176</v>
      </c>
      <c r="S45" s="7">
        <v>441.334582</v>
      </c>
      <c r="T45" s="7">
        <v>1283.162048</v>
      </c>
      <c r="U45" s="9">
        <v>57.921302</v>
      </c>
      <c r="V45" s="7">
        <v>4.36664</v>
      </c>
      <c r="W45" s="7">
        <v>0</v>
      </c>
      <c r="X45" s="7">
        <v>0</v>
      </c>
      <c r="Y45" s="7">
        <v>1.7</v>
      </c>
      <c r="Z45" s="7">
        <v>0</v>
      </c>
      <c r="AA45" s="7">
        <v>43.712604</v>
      </c>
      <c r="AB45" s="7">
        <v>8.142058</v>
      </c>
      <c r="AC45" s="11">
        <v>2083.831108</v>
      </c>
    </row>
    <row r="46" spans="2:29" ht="12.75">
      <c r="B46" s="9">
        <f>SUM(B15:B45)</f>
        <v>0</v>
      </c>
      <c r="C46" s="7">
        <f>SUM(C15:C45)</f>
        <v>0</v>
      </c>
      <c r="D46" s="7">
        <f>SUM(D15:D45)</f>
        <v>0</v>
      </c>
      <c r="E46" s="7">
        <f>SUM(E15:E45)</f>
        <v>0</v>
      </c>
      <c r="F46" s="7">
        <f>SUM(F15:F45)</f>
        <v>0</v>
      </c>
      <c r="G46" s="7">
        <f>SUM(G15:G45)</f>
        <v>0</v>
      </c>
      <c r="H46" s="7">
        <f>SUM(H15:H45)</f>
        <v>0</v>
      </c>
      <c r="I46" s="7">
        <f>SUM(I15:I45)</f>
        <v>0</v>
      </c>
      <c r="J46" s="7">
        <f>SUM(J15:J45)</f>
        <v>0</v>
      </c>
      <c r="K46" s="9">
        <f>SUM(K15:K45)</f>
        <v>0</v>
      </c>
      <c r="L46" s="9">
        <f>SUM(L15:L45)</f>
        <v>0</v>
      </c>
      <c r="M46" s="7">
        <f>SUM(M15:M45)</f>
        <v>0</v>
      </c>
      <c r="N46" s="7">
        <f>SUM(N15:N45)</f>
        <v>0</v>
      </c>
      <c r="O46" s="7">
        <f>SUM(O15:O45)</f>
        <v>0</v>
      </c>
      <c r="P46" s="11">
        <f>SUM(P15:P45)</f>
        <v>0</v>
      </c>
      <c r="Q46" s="9">
        <f>SUM(Q15:Q45)</f>
        <v>0</v>
      </c>
      <c r="R46" s="7">
        <f>SUM(R15:R45)</f>
        <v>0</v>
      </c>
      <c r="S46" s="7">
        <f>SUM(S15:S45)</f>
        <v>0</v>
      </c>
      <c r="T46" s="7">
        <f>SUM(T15:T45)</f>
        <v>0</v>
      </c>
      <c r="U46" s="9">
        <f>SUM(U15:U45)</f>
        <v>0</v>
      </c>
      <c r="V46" s="7">
        <f>SUM(V15:V45)</f>
        <v>0</v>
      </c>
      <c r="W46" s="7">
        <f>SUM(W15:W45)</f>
        <v>0</v>
      </c>
      <c r="X46" s="7">
        <f>SUM(X15:X45)</f>
        <v>0</v>
      </c>
      <c r="Y46" s="7">
        <f>SUM(Y15:Y45)</f>
        <v>0</v>
      </c>
      <c r="Z46" s="7">
        <f>SUM(Z15:Z45)</f>
        <v>0</v>
      </c>
      <c r="AA46" s="7">
        <f>SUM(AA15:AA45)</f>
        <v>0</v>
      </c>
      <c r="AB46" s="7">
        <f>SUM(AB15:AB45)</f>
        <v>0</v>
      </c>
      <c r="AC46" s="11">
        <f>SUM(AC15:AC45)</f>
        <v>0</v>
      </c>
    </row>
    <row r="49" ht="12.75">
      <c r="A49" s="4" t="s">
        <v>65</v>
      </c>
    </row>
    <row r="50" ht="12.75">
      <c r="A50" s="4" t="s">
        <v>66</v>
      </c>
    </row>
    <row r="51" ht="12.75">
      <c r="A51" s="4" t="s">
        <v>67</v>
      </c>
    </row>
    <row r="52" ht="12.75">
      <c r="A52" s="4" t="s">
        <v>68</v>
      </c>
    </row>
    <row r="53" ht="12.75">
      <c r="A53" s="4" t="s">
        <v>69</v>
      </c>
    </row>
    <row r="54" ht="12.75">
      <c r="A54" s="4" t="s">
        <v>70</v>
      </c>
    </row>
  </sheetData>
  <mergeCells count="4">
    <mergeCell ref="A5:AD5"/>
    <mergeCell ref="A6:AD6"/>
    <mergeCell ref="A7:AD7"/>
    <mergeCell ref="A8:AD8"/>
  </mergeCells>
  <printOptions/>
  <pageMargins left="0.75" right="0.75" top="1" bottom="1" header="0.5" footer="0.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C54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25" t="s">
        <v>0</v>
      </c>
    </row>
    <row r="6" ht="12.75">
      <c r="A6" s="26" t="s">
        <v>1</v>
      </c>
    </row>
    <row r="7" ht="12.75">
      <c r="A7" s="26" t="s">
        <v>71</v>
      </c>
    </row>
    <row r="8" ht="12.75">
      <c r="A8" s="26" t="s">
        <v>3</v>
      </c>
    </row>
    <row r="14" spans="1:29" ht="12.75">
      <c r="A14" s="27" t="s">
        <v>4</v>
      </c>
      <c r="B14" s="30" t="s">
        <v>6</v>
      </c>
      <c r="C14" s="29" t="s">
        <v>7</v>
      </c>
      <c r="D14" s="29" t="s">
        <v>8</v>
      </c>
      <c r="E14" s="29" t="s">
        <v>9</v>
      </c>
      <c r="F14" s="29" t="s">
        <v>10</v>
      </c>
      <c r="G14" s="29" t="s">
        <v>11</v>
      </c>
      <c r="H14" s="29" t="s">
        <v>12</v>
      </c>
      <c r="I14" s="29" t="s">
        <v>13</v>
      </c>
      <c r="J14" s="29" t="s">
        <v>14</v>
      </c>
      <c r="K14" s="30" t="s">
        <v>15</v>
      </c>
      <c r="L14" s="30" t="s">
        <v>16</v>
      </c>
      <c r="M14" s="29" t="s">
        <v>17</v>
      </c>
      <c r="N14" s="29" t="s">
        <v>18</v>
      </c>
      <c r="O14" s="29" t="s">
        <v>19</v>
      </c>
      <c r="P14" s="34" t="s">
        <v>20</v>
      </c>
      <c r="Q14" s="30" t="s">
        <v>21</v>
      </c>
      <c r="R14" s="29" t="s">
        <v>22</v>
      </c>
      <c r="S14" s="29" t="s">
        <v>23</v>
      </c>
      <c r="T14" s="29" t="s">
        <v>24</v>
      </c>
      <c r="U14" s="30" t="s">
        <v>25</v>
      </c>
      <c r="V14" s="29" t="s">
        <v>26</v>
      </c>
      <c r="W14" s="29" t="s">
        <v>27</v>
      </c>
      <c r="X14" s="29" t="s">
        <v>28</v>
      </c>
      <c r="Y14" s="29" t="s">
        <v>29</v>
      </c>
      <c r="Z14" s="29" t="s">
        <v>30</v>
      </c>
      <c r="AA14" s="29" t="s">
        <v>31</v>
      </c>
      <c r="AB14" s="29" t="s">
        <v>32</v>
      </c>
      <c r="AC14" s="34" t="s">
        <v>33</v>
      </c>
    </row>
    <row r="15" spans="1:29" ht="12.75">
      <c r="A15" s="27" t="s">
        <v>34</v>
      </c>
      <c r="B15" s="33">
        <v>147.7287687</v>
      </c>
      <c r="C15" s="31">
        <v>86.3073827</v>
      </c>
      <c r="D15" s="31">
        <v>8.536164</v>
      </c>
      <c r="E15" s="31">
        <v>0</v>
      </c>
      <c r="F15" s="31">
        <v>6.3681532</v>
      </c>
      <c r="G15" s="31">
        <v>26.6326237</v>
      </c>
      <c r="H15" s="31">
        <v>5.7030503</v>
      </c>
      <c r="I15" s="31">
        <v>12.5417322</v>
      </c>
      <c r="J15" s="31">
        <v>1.6396626</v>
      </c>
      <c r="K15" s="33">
        <v>10.9809461</v>
      </c>
      <c r="L15" s="33">
        <v>43.3307223</v>
      </c>
      <c r="M15" s="31">
        <v>37.0164156</v>
      </c>
      <c r="N15" s="31">
        <v>5.5308223</v>
      </c>
      <c r="O15" s="31">
        <v>0.7834844</v>
      </c>
      <c r="P15" s="35">
        <v>202.0404371</v>
      </c>
      <c r="Q15" s="33">
        <v>193.1661638</v>
      </c>
      <c r="R15" s="31">
        <v>35.3971101</v>
      </c>
      <c r="S15" s="31">
        <v>31.9674945</v>
      </c>
      <c r="T15" s="31">
        <v>125.8015592</v>
      </c>
      <c r="U15" s="33">
        <v>8.8742733</v>
      </c>
      <c r="V15" s="31">
        <v>0.4236013</v>
      </c>
      <c r="W15" s="31">
        <v>0</v>
      </c>
      <c r="X15" s="31">
        <v>0</v>
      </c>
      <c r="Y15" s="31">
        <v>0.1958524</v>
      </c>
      <c r="Z15" s="31">
        <v>0</v>
      </c>
      <c r="AA15" s="31">
        <v>3.7125321</v>
      </c>
      <c r="AB15" s="31">
        <v>4.5422875</v>
      </c>
      <c r="AC15" s="35">
        <v>202.0404371</v>
      </c>
    </row>
    <row r="16" spans="1:29" ht="12.75">
      <c r="A16" s="27" t="s">
        <v>35</v>
      </c>
      <c r="B16" s="33">
        <v>157.2171777</v>
      </c>
      <c r="C16" s="31">
        <v>91.6044909</v>
      </c>
      <c r="D16" s="31">
        <v>12.3321721</v>
      </c>
      <c r="E16" s="31">
        <v>0</v>
      </c>
      <c r="F16" s="31">
        <v>7.0113788</v>
      </c>
      <c r="G16" s="31">
        <v>26.7133475</v>
      </c>
      <c r="H16" s="31">
        <v>11.3830545</v>
      </c>
      <c r="I16" s="31">
        <v>6.5350392</v>
      </c>
      <c r="J16" s="31">
        <v>1.6376947</v>
      </c>
      <c r="K16" s="33">
        <v>10.9757335</v>
      </c>
      <c r="L16" s="33">
        <v>63.6895991</v>
      </c>
      <c r="M16" s="31">
        <v>57.7455335</v>
      </c>
      <c r="N16" s="31">
        <v>5.1785087</v>
      </c>
      <c r="O16" s="31">
        <v>0.7655569</v>
      </c>
      <c r="P16" s="35">
        <v>231.8825103</v>
      </c>
      <c r="Q16" s="33">
        <v>237.7071139</v>
      </c>
      <c r="R16" s="31">
        <v>42.407911</v>
      </c>
      <c r="S16" s="31">
        <v>53.2112036</v>
      </c>
      <c r="T16" s="31">
        <v>142.0879993</v>
      </c>
      <c r="U16" s="33">
        <v>-5.8246036</v>
      </c>
      <c r="V16" s="31">
        <v>0.519185</v>
      </c>
      <c r="W16" s="31">
        <v>0</v>
      </c>
      <c r="X16" s="31">
        <v>0</v>
      </c>
      <c r="Y16" s="31">
        <v>0.2062789</v>
      </c>
      <c r="Z16" s="31">
        <v>0</v>
      </c>
      <c r="AA16" s="31">
        <v>4.5185157</v>
      </c>
      <c r="AB16" s="31">
        <v>-11.0685832</v>
      </c>
      <c r="AC16" s="35">
        <v>231.8825103</v>
      </c>
    </row>
    <row r="17" spans="1:29" ht="12.75">
      <c r="A17" s="27" t="s">
        <v>36</v>
      </c>
      <c r="B17" s="33">
        <v>167.7949328</v>
      </c>
      <c r="C17" s="31">
        <v>93.8793709</v>
      </c>
      <c r="D17" s="31">
        <v>12.3442152</v>
      </c>
      <c r="E17" s="31">
        <v>0</v>
      </c>
      <c r="F17" s="31">
        <v>18.0285614</v>
      </c>
      <c r="G17" s="31">
        <v>30.5321324</v>
      </c>
      <c r="H17" s="31">
        <v>11.376583</v>
      </c>
      <c r="I17" s="31">
        <v>0</v>
      </c>
      <c r="J17" s="31">
        <v>1.6340699</v>
      </c>
      <c r="K17" s="33">
        <v>10.9798257</v>
      </c>
      <c r="L17" s="33">
        <v>75.2489754</v>
      </c>
      <c r="M17" s="31">
        <v>68.8769861</v>
      </c>
      <c r="N17" s="31">
        <v>5.4177665</v>
      </c>
      <c r="O17" s="31">
        <v>0.9542228</v>
      </c>
      <c r="P17" s="35">
        <v>254.0237339</v>
      </c>
      <c r="Q17" s="33">
        <v>235.000992</v>
      </c>
      <c r="R17" s="31">
        <v>42.5397197</v>
      </c>
      <c r="S17" s="31">
        <v>49.2508029</v>
      </c>
      <c r="T17" s="31">
        <v>143.2104694</v>
      </c>
      <c r="U17" s="33">
        <v>19.0227419</v>
      </c>
      <c r="V17" s="31">
        <v>0.4558983</v>
      </c>
      <c r="W17" s="31">
        <v>0</v>
      </c>
      <c r="X17" s="31">
        <v>0</v>
      </c>
      <c r="Y17" s="31">
        <v>0.2059676</v>
      </c>
      <c r="Z17" s="31">
        <v>0</v>
      </c>
      <c r="AA17" s="31">
        <v>4.6063886</v>
      </c>
      <c r="AB17" s="31">
        <v>13.7544874</v>
      </c>
      <c r="AC17" s="35">
        <v>254.0237339</v>
      </c>
    </row>
    <row r="18" spans="1:29" ht="12.75">
      <c r="A18" s="27" t="s">
        <v>37</v>
      </c>
      <c r="B18" s="33">
        <v>175.5812476</v>
      </c>
      <c r="C18" s="31">
        <v>96.8307944</v>
      </c>
      <c r="D18" s="31">
        <v>12.3057671</v>
      </c>
      <c r="E18" s="31">
        <v>0</v>
      </c>
      <c r="F18" s="31">
        <v>8.1712029</v>
      </c>
      <c r="G18" s="31">
        <v>36.6373062</v>
      </c>
      <c r="H18" s="31">
        <v>11.3709378</v>
      </c>
      <c r="I18" s="31">
        <v>7.0105728</v>
      </c>
      <c r="J18" s="31">
        <v>3.2546664</v>
      </c>
      <c r="K18" s="33">
        <v>11.0145016</v>
      </c>
      <c r="L18" s="33">
        <v>75.260925</v>
      </c>
      <c r="M18" s="31">
        <v>68.9337489</v>
      </c>
      <c r="N18" s="31">
        <v>5.3729533</v>
      </c>
      <c r="O18" s="31">
        <v>0.9542228</v>
      </c>
      <c r="P18" s="35">
        <v>261.8566742</v>
      </c>
      <c r="Q18" s="33">
        <v>240.8021822</v>
      </c>
      <c r="R18" s="31">
        <v>42.4996284</v>
      </c>
      <c r="S18" s="31">
        <v>51.4200908</v>
      </c>
      <c r="T18" s="31">
        <v>146.882463</v>
      </c>
      <c r="U18" s="33">
        <v>21.054492</v>
      </c>
      <c r="V18" s="31">
        <v>0.4747758</v>
      </c>
      <c r="W18" s="31">
        <v>0</v>
      </c>
      <c r="X18" s="31">
        <v>0</v>
      </c>
      <c r="Y18" s="31">
        <v>0.2054514</v>
      </c>
      <c r="Z18" s="31">
        <v>0</v>
      </c>
      <c r="AA18" s="31">
        <v>4.7953759</v>
      </c>
      <c r="AB18" s="31">
        <v>15.5788889</v>
      </c>
      <c r="AC18" s="35">
        <v>261.8566742</v>
      </c>
    </row>
    <row r="19" spans="1:29" ht="12.75">
      <c r="A19" s="27" t="s">
        <v>38</v>
      </c>
      <c r="B19" s="33">
        <v>189.1781828</v>
      </c>
      <c r="C19" s="31">
        <v>96.9870635</v>
      </c>
      <c r="D19" s="31">
        <v>13.2407517</v>
      </c>
      <c r="E19" s="31">
        <v>0</v>
      </c>
      <c r="F19" s="31">
        <v>7.2455865</v>
      </c>
      <c r="G19" s="31">
        <v>39.9517748</v>
      </c>
      <c r="H19" s="31">
        <v>11.3610824</v>
      </c>
      <c r="I19" s="31">
        <v>13.6018734</v>
      </c>
      <c r="J19" s="31">
        <v>6.7900505</v>
      </c>
      <c r="K19" s="33">
        <v>11.0134301</v>
      </c>
      <c r="L19" s="33">
        <v>76.0465056</v>
      </c>
      <c r="M19" s="31">
        <v>69.6089397</v>
      </c>
      <c r="N19" s="31">
        <v>5.4833431</v>
      </c>
      <c r="O19" s="31">
        <v>0.9542228</v>
      </c>
      <c r="P19" s="35">
        <v>276.2381185</v>
      </c>
      <c r="Q19" s="33">
        <v>244.2295713</v>
      </c>
      <c r="R19" s="31">
        <v>43.1670282</v>
      </c>
      <c r="S19" s="31">
        <v>53.0541812</v>
      </c>
      <c r="T19" s="31">
        <v>148.0083619</v>
      </c>
      <c r="U19" s="33">
        <v>32.0085472</v>
      </c>
      <c r="V19" s="31">
        <v>0.4693836</v>
      </c>
      <c r="W19" s="31">
        <v>0</v>
      </c>
      <c r="X19" s="31">
        <v>0</v>
      </c>
      <c r="Y19" s="31">
        <v>0.2201655</v>
      </c>
      <c r="Z19" s="31">
        <v>0</v>
      </c>
      <c r="AA19" s="31">
        <v>4.6651416</v>
      </c>
      <c r="AB19" s="31">
        <v>26.6538565</v>
      </c>
      <c r="AC19" s="35">
        <v>276.2381185</v>
      </c>
    </row>
    <row r="20" spans="1:29" ht="12.75">
      <c r="A20" s="27" t="s">
        <v>39</v>
      </c>
      <c r="B20" s="33">
        <v>174.8874343</v>
      </c>
      <c r="C20" s="31">
        <v>94.6626947</v>
      </c>
      <c r="D20" s="31">
        <v>12.7814852</v>
      </c>
      <c r="E20" s="31">
        <v>0</v>
      </c>
      <c r="F20" s="31">
        <v>9.1727599</v>
      </c>
      <c r="G20" s="31">
        <v>27.8293773</v>
      </c>
      <c r="H20" s="31">
        <v>11.3701913</v>
      </c>
      <c r="I20" s="31">
        <v>12.2568198</v>
      </c>
      <c r="J20" s="31">
        <v>6.8141061</v>
      </c>
      <c r="K20" s="33">
        <v>11.0122937</v>
      </c>
      <c r="L20" s="33">
        <v>63.0619021</v>
      </c>
      <c r="M20" s="31">
        <v>56.9867407</v>
      </c>
      <c r="N20" s="31">
        <v>5.3306272</v>
      </c>
      <c r="O20" s="31">
        <v>0.7445342</v>
      </c>
      <c r="P20" s="35">
        <v>248.9616301</v>
      </c>
      <c r="Q20" s="33">
        <v>226.7938668</v>
      </c>
      <c r="R20" s="31">
        <v>40.23117</v>
      </c>
      <c r="S20" s="31">
        <v>48.4819123</v>
      </c>
      <c r="T20" s="31">
        <v>138.0807845</v>
      </c>
      <c r="U20" s="33">
        <v>22.1677633</v>
      </c>
      <c r="V20" s="31">
        <v>0.4874895</v>
      </c>
      <c r="W20" s="31">
        <v>0</v>
      </c>
      <c r="X20" s="31">
        <v>0</v>
      </c>
      <c r="Y20" s="31">
        <v>0.2119759</v>
      </c>
      <c r="Z20" s="31">
        <v>0</v>
      </c>
      <c r="AA20" s="31">
        <v>4.5690003</v>
      </c>
      <c r="AB20" s="31">
        <v>16.8992976</v>
      </c>
      <c r="AC20" s="35">
        <v>248.9616301</v>
      </c>
    </row>
    <row r="21" spans="1:29" ht="12.75">
      <c r="A21" s="27" t="s">
        <v>40</v>
      </c>
      <c r="B21" s="33">
        <v>159.8747255</v>
      </c>
      <c r="C21" s="31">
        <v>91.9041337</v>
      </c>
      <c r="D21" s="31">
        <v>11.3831908</v>
      </c>
      <c r="E21" s="31">
        <v>0</v>
      </c>
      <c r="F21" s="31">
        <v>9.2327016</v>
      </c>
      <c r="G21" s="31">
        <v>27.8326442</v>
      </c>
      <c r="H21" s="31">
        <v>5.6879355</v>
      </c>
      <c r="I21" s="31">
        <v>8.0743704</v>
      </c>
      <c r="J21" s="31">
        <v>5.7597493</v>
      </c>
      <c r="K21" s="33">
        <v>11.0146656</v>
      </c>
      <c r="L21" s="33">
        <v>38.5853724</v>
      </c>
      <c r="M21" s="31">
        <v>33.3820802</v>
      </c>
      <c r="N21" s="31">
        <v>4.458758</v>
      </c>
      <c r="O21" s="31">
        <v>0.7445342</v>
      </c>
      <c r="P21" s="35">
        <v>209.4747635</v>
      </c>
      <c r="Q21" s="33">
        <v>194.8030888</v>
      </c>
      <c r="R21" s="31">
        <v>35.0921979</v>
      </c>
      <c r="S21" s="31">
        <v>38.3906961</v>
      </c>
      <c r="T21" s="31">
        <v>121.3201948</v>
      </c>
      <c r="U21" s="33">
        <v>14.6716747</v>
      </c>
      <c r="V21" s="31">
        <v>0.3574984</v>
      </c>
      <c r="W21" s="31">
        <v>0</v>
      </c>
      <c r="X21" s="31">
        <v>0</v>
      </c>
      <c r="Y21" s="31">
        <v>0.2038942</v>
      </c>
      <c r="Z21" s="31">
        <v>0</v>
      </c>
      <c r="AA21" s="31">
        <v>3.9925385</v>
      </c>
      <c r="AB21" s="31">
        <v>10.1177436</v>
      </c>
      <c r="AC21" s="35">
        <v>209.4747635</v>
      </c>
    </row>
    <row r="22" spans="1:29" ht="12.75">
      <c r="A22" s="27" t="s">
        <v>41</v>
      </c>
      <c r="B22" s="33">
        <v>156.4862889</v>
      </c>
      <c r="C22" s="31">
        <v>91.9781651</v>
      </c>
      <c r="D22" s="31">
        <v>10.8995563</v>
      </c>
      <c r="E22" s="31">
        <v>0</v>
      </c>
      <c r="F22" s="31">
        <v>9.2133647</v>
      </c>
      <c r="G22" s="31">
        <v>27.8891253</v>
      </c>
      <c r="H22" s="31">
        <v>5.6872874</v>
      </c>
      <c r="I22" s="31">
        <v>7.8066747</v>
      </c>
      <c r="J22" s="31">
        <v>3.0121154</v>
      </c>
      <c r="K22" s="33">
        <v>10.9807665</v>
      </c>
      <c r="L22" s="33">
        <v>34.1385332</v>
      </c>
      <c r="M22" s="31">
        <v>28.4439389</v>
      </c>
      <c r="N22" s="31">
        <v>4.9500601</v>
      </c>
      <c r="O22" s="31">
        <v>0.7445342</v>
      </c>
      <c r="P22" s="35">
        <v>201.6055886</v>
      </c>
      <c r="Q22" s="33">
        <v>190.1574427</v>
      </c>
      <c r="R22" s="31">
        <v>33.6122656</v>
      </c>
      <c r="S22" s="31">
        <v>35.2330071</v>
      </c>
      <c r="T22" s="31">
        <v>121.31217</v>
      </c>
      <c r="U22" s="33">
        <v>11.4481459</v>
      </c>
      <c r="V22" s="31">
        <v>0.394626</v>
      </c>
      <c r="W22" s="31">
        <v>0</v>
      </c>
      <c r="X22" s="31">
        <v>0</v>
      </c>
      <c r="Y22" s="31">
        <v>0.1941536</v>
      </c>
      <c r="Z22" s="31">
        <v>0</v>
      </c>
      <c r="AA22" s="31">
        <v>3.9571077</v>
      </c>
      <c r="AB22" s="31">
        <v>6.9022586</v>
      </c>
      <c r="AC22" s="35">
        <v>201.6055886</v>
      </c>
    </row>
    <row r="23" spans="1:29" ht="12.75">
      <c r="A23" s="27" t="s">
        <v>42</v>
      </c>
      <c r="B23" s="33">
        <v>172.5729293</v>
      </c>
      <c r="C23" s="31">
        <v>92.0666833</v>
      </c>
      <c r="D23" s="31">
        <v>12.301915</v>
      </c>
      <c r="E23" s="31">
        <v>0</v>
      </c>
      <c r="F23" s="31">
        <v>8.4547631</v>
      </c>
      <c r="G23" s="31">
        <v>29.9470288</v>
      </c>
      <c r="H23" s="31">
        <v>15.1577077</v>
      </c>
      <c r="I23" s="31">
        <v>12.1812327</v>
      </c>
      <c r="J23" s="31">
        <v>2.4635987</v>
      </c>
      <c r="K23" s="33">
        <v>10.9811423</v>
      </c>
      <c r="L23" s="33">
        <v>67.1855522</v>
      </c>
      <c r="M23" s="31">
        <v>61.1103908</v>
      </c>
      <c r="N23" s="31">
        <v>5.3306272</v>
      </c>
      <c r="O23" s="31">
        <v>0.7445342</v>
      </c>
      <c r="P23" s="35">
        <v>250.7396238</v>
      </c>
      <c r="Q23" s="33">
        <v>228.3473093</v>
      </c>
      <c r="R23" s="31">
        <v>40.3818195</v>
      </c>
      <c r="S23" s="31">
        <v>49.7237645</v>
      </c>
      <c r="T23" s="31">
        <v>138.2417253</v>
      </c>
      <c r="U23" s="33">
        <v>22.3923145</v>
      </c>
      <c r="V23" s="31">
        <v>0.4716394</v>
      </c>
      <c r="W23" s="31">
        <v>0</v>
      </c>
      <c r="X23" s="31">
        <v>0</v>
      </c>
      <c r="Y23" s="31">
        <v>0.1778277</v>
      </c>
      <c r="Z23" s="31">
        <v>0</v>
      </c>
      <c r="AA23" s="31">
        <v>4.6747699</v>
      </c>
      <c r="AB23" s="31">
        <v>17.0680775</v>
      </c>
      <c r="AC23" s="35">
        <v>250.7396238</v>
      </c>
    </row>
    <row r="24" spans="1:29" ht="12.75">
      <c r="A24" s="27" t="s">
        <v>43</v>
      </c>
      <c r="B24" s="33">
        <v>178.0609408</v>
      </c>
      <c r="C24" s="31">
        <v>93.3692453</v>
      </c>
      <c r="D24" s="31">
        <v>13.2837024</v>
      </c>
      <c r="E24" s="31">
        <v>0</v>
      </c>
      <c r="F24" s="31">
        <v>5.822102</v>
      </c>
      <c r="G24" s="31">
        <v>33.1710619</v>
      </c>
      <c r="H24" s="31">
        <v>18.9366024</v>
      </c>
      <c r="I24" s="31">
        <v>11.1536297</v>
      </c>
      <c r="J24" s="31">
        <v>2.3245971</v>
      </c>
      <c r="K24" s="33">
        <v>11.0105628</v>
      </c>
      <c r="L24" s="33">
        <v>71.1812836</v>
      </c>
      <c r="M24" s="31">
        <v>64.9611321</v>
      </c>
      <c r="N24" s="31">
        <v>5.6532823</v>
      </c>
      <c r="O24" s="31">
        <v>0.5668692</v>
      </c>
      <c r="P24" s="35">
        <v>260.2527872</v>
      </c>
      <c r="Q24" s="33">
        <v>229.0917216</v>
      </c>
      <c r="R24" s="31">
        <v>40.9272716</v>
      </c>
      <c r="S24" s="31">
        <v>53.6531583</v>
      </c>
      <c r="T24" s="31">
        <v>134.5112917</v>
      </c>
      <c r="U24" s="33">
        <v>31.1610656</v>
      </c>
      <c r="V24" s="31">
        <v>0.4534237</v>
      </c>
      <c r="W24" s="31">
        <v>0</v>
      </c>
      <c r="X24" s="31">
        <v>0</v>
      </c>
      <c r="Y24" s="31">
        <v>0.1786112</v>
      </c>
      <c r="Z24" s="31">
        <v>0</v>
      </c>
      <c r="AA24" s="31">
        <v>4.7262874</v>
      </c>
      <c r="AB24" s="31">
        <v>25.8027433</v>
      </c>
      <c r="AC24" s="35">
        <v>260.2527872</v>
      </c>
    </row>
    <row r="25" spans="1:29" ht="12.75">
      <c r="A25" s="27" t="s">
        <v>44</v>
      </c>
      <c r="B25" s="33">
        <v>180.4087508</v>
      </c>
      <c r="C25" s="31">
        <v>93.4107267</v>
      </c>
      <c r="D25" s="31">
        <v>12.3361491</v>
      </c>
      <c r="E25" s="31">
        <v>0</v>
      </c>
      <c r="F25" s="31">
        <v>5.6077066</v>
      </c>
      <c r="G25" s="31">
        <v>35.2289556</v>
      </c>
      <c r="H25" s="31">
        <v>20.3490531</v>
      </c>
      <c r="I25" s="31">
        <v>11.1536295</v>
      </c>
      <c r="J25" s="31">
        <v>2.3225302</v>
      </c>
      <c r="K25" s="33">
        <v>11.0062177</v>
      </c>
      <c r="L25" s="33">
        <v>61.3613172</v>
      </c>
      <c r="M25" s="31">
        <v>55.1414173</v>
      </c>
      <c r="N25" s="31">
        <v>5.6534609</v>
      </c>
      <c r="O25" s="31">
        <v>0.566439</v>
      </c>
      <c r="P25" s="35">
        <v>252.7762857</v>
      </c>
      <c r="Q25" s="33">
        <v>222.7047044</v>
      </c>
      <c r="R25" s="31">
        <v>40.7856794</v>
      </c>
      <c r="S25" s="31">
        <v>54.6124146</v>
      </c>
      <c r="T25" s="31">
        <v>127.3066104</v>
      </c>
      <c r="U25" s="33">
        <v>30.0715813</v>
      </c>
      <c r="V25" s="31">
        <v>0.4458056</v>
      </c>
      <c r="W25" s="31">
        <v>0</v>
      </c>
      <c r="X25" s="31">
        <v>0</v>
      </c>
      <c r="Y25" s="31">
        <v>0.1004701</v>
      </c>
      <c r="Z25" s="31">
        <v>0</v>
      </c>
      <c r="AA25" s="31">
        <v>4.7015992</v>
      </c>
      <c r="AB25" s="31">
        <v>24.8237064</v>
      </c>
      <c r="AC25" s="35">
        <v>252.7762857</v>
      </c>
    </row>
    <row r="26" spans="1:29" ht="12.75">
      <c r="A26" s="27" t="s">
        <v>45</v>
      </c>
      <c r="B26" s="33">
        <v>178.0642101</v>
      </c>
      <c r="C26" s="31">
        <v>93.2013544</v>
      </c>
      <c r="D26" s="31">
        <v>12.3137142</v>
      </c>
      <c r="E26" s="31">
        <v>0</v>
      </c>
      <c r="F26" s="31">
        <v>5.7810749</v>
      </c>
      <c r="G26" s="31">
        <v>30.5463697</v>
      </c>
      <c r="H26" s="31">
        <v>20.3471903</v>
      </c>
      <c r="I26" s="31">
        <v>13.5475515</v>
      </c>
      <c r="J26" s="31">
        <v>2.3269551</v>
      </c>
      <c r="K26" s="33">
        <v>11.0091312</v>
      </c>
      <c r="L26" s="33">
        <v>27.7133906</v>
      </c>
      <c r="M26" s="31">
        <v>21.5520167</v>
      </c>
      <c r="N26" s="31">
        <v>5.6534609</v>
      </c>
      <c r="O26" s="31">
        <v>0.507913</v>
      </c>
      <c r="P26" s="35">
        <v>216.7867319</v>
      </c>
      <c r="Q26" s="33">
        <v>211.0439288</v>
      </c>
      <c r="R26" s="31">
        <v>37.6892098</v>
      </c>
      <c r="S26" s="31">
        <v>50.6320502</v>
      </c>
      <c r="T26" s="31">
        <v>122.7226688</v>
      </c>
      <c r="U26" s="33">
        <v>5.7428031</v>
      </c>
      <c r="V26" s="31">
        <v>0.4410736</v>
      </c>
      <c r="W26" s="31">
        <v>0</v>
      </c>
      <c r="X26" s="31">
        <v>0</v>
      </c>
      <c r="Y26" s="31">
        <v>0.1795861</v>
      </c>
      <c r="Z26" s="31">
        <v>0</v>
      </c>
      <c r="AA26" s="31">
        <v>4.4254982</v>
      </c>
      <c r="AB26" s="31">
        <v>0.6966452</v>
      </c>
      <c r="AC26" s="35">
        <v>216.7867319</v>
      </c>
    </row>
    <row r="27" spans="1:29" ht="12.75">
      <c r="A27" s="27" t="s">
        <v>46</v>
      </c>
      <c r="B27" s="33">
        <v>160.6385549</v>
      </c>
      <c r="C27" s="31">
        <v>88.2229311</v>
      </c>
      <c r="D27" s="31">
        <v>12.2925679</v>
      </c>
      <c r="E27" s="31">
        <v>0</v>
      </c>
      <c r="F27" s="31">
        <v>5.8171308</v>
      </c>
      <c r="G27" s="31">
        <v>22.3435564</v>
      </c>
      <c r="H27" s="31">
        <v>18.9292446</v>
      </c>
      <c r="I27" s="31">
        <v>11.3230792</v>
      </c>
      <c r="J27" s="31">
        <v>1.7100449</v>
      </c>
      <c r="K27" s="33">
        <v>10.9935563</v>
      </c>
      <c r="L27" s="33">
        <v>17.1213401</v>
      </c>
      <c r="M27" s="31">
        <v>12.2693862</v>
      </c>
      <c r="N27" s="31">
        <v>4.3440409</v>
      </c>
      <c r="O27" s="31">
        <v>0.507913</v>
      </c>
      <c r="P27" s="35">
        <v>188.7534513</v>
      </c>
      <c r="Q27" s="33">
        <v>204.2121986</v>
      </c>
      <c r="R27" s="31">
        <v>39.820797</v>
      </c>
      <c r="S27" s="31">
        <v>44.9825139</v>
      </c>
      <c r="T27" s="31">
        <v>119.4088877</v>
      </c>
      <c r="U27" s="33">
        <v>-15.4587473</v>
      </c>
      <c r="V27" s="31">
        <v>0.2959284</v>
      </c>
      <c r="W27" s="31">
        <v>0</v>
      </c>
      <c r="X27" s="31">
        <v>0</v>
      </c>
      <c r="Y27" s="31">
        <v>0.2101175</v>
      </c>
      <c r="Z27" s="31">
        <v>0</v>
      </c>
      <c r="AA27" s="31">
        <v>4.4460909</v>
      </c>
      <c r="AB27" s="31">
        <v>-20.4108841</v>
      </c>
      <c r="AC27" s="35">
        <v>188.7534513</v>
      </c>
    </row>
    <row r="28" spans="1:29" ht="12.75">
      <c r="A28" s="27" t="s">
        <v>47</v>
      </c>
      <c r="B28" s="33">
        <v>145.1686921</v>
      </c>
      <c r="C28" s="31">
        <v>91.4182038</v>
      </c>
      <c r="D28" s="31">
        <v>10.4315207</v>
      </c>
      <c r="E28" s="31">
        <v>0</v>
      </c>
      <c r="F28" s="31">
        <v>5.7534187</v>
      </c>
      <c r="G28" s="31">
        <v>18.4100251</v>
      </c>
      <c r="H28" s="31">
        <v>5.6882912</v>
      </c>
      <c r="I28" s="31">
        <v>9.2456705</v>
      </c>
      <c r="J28" s="31">
        <v>4.2215621</v>
      </c>
      <c r="K28" s="33">
        <v>10.6201706</v>
      </c>
      <c r="L28" s="33">
        <v>11.2587287</v>
      </c>
      <c r="M28" s="31">
        <v>8.3525549</v>
      </c>
      <c r="N28" s="31">
        <v>2.3982608</v>
      </c>
      <c r="O28" s="31">
        <v>0.507913</v>
      </c>
      <c r="P28" s="35">
        <v>167.0475914</v>
      </c>
      <c r="Q28" s="33">
        <v>178.2260781</v>
      </c>
      <c r="R28" s="31">
        <v>34.029524</v>
      </c>
      <c r="S28" s="31">
        <v>35.1564355</v>
      </c>
      <c r="T28" s="31">
        <v>109.0401186</v>
      </c>
      <c r="U28" s="33">
        <v>-11.1784867</v>
      </c>
      <c r="V28" s="31">
        <v>0.3441176</v>
      </c>
      <c r="W28" s="31">
        <v>0</v>
      </c>
      <c r="X28" s="31">
        <v>0</v>
      </c>
      <c r="Y28" s="31">
        <v>0.1835572</v>
      </c>
      <c r="Z28" s="31">
        <v>0</v>
      </c>
      <c r="AA28" s="31">
        <v>3.7220556</v>
      </c>
      <c r="AB28" s="31">
        <v>-15.4282171</v>
      </c>
      <c r="AC28" s="35">
        <v>167.0475914</v>
      </c>
    </row>
    <row r="29" spans="1:29" ht="12.75">
      <c r="A29" s="27" t="s">
        <v>48</v>
      </c>
      <c r="B29" s="33">
        <v>144.9529047</v>
      </c>
      <c r="C29" s="31">
        <v>91.153667</v>
      </c>
      <c r="D29" s="31">
        <v>9.958938</v>
      </c>
      <c r="E29" s="31">
        <v>0</v>
      </c>
      <c r="F29" s="31">
        <v>5.7239247</v>
      </c>
      <c r="G29" s="31">
        <v>18.4840206</v>
      </c>
      <c r="H29" s="31">
        <v>5.6852315</v>
      </c>
      <c r="I29" s="31">
        <v>7.6632006</v>
      </c>
      <c r="J29" s="31">
        <v>6.2839223</v>
      </c>
      <c r="K29" s="33">
        <v>10.634589</v>
      </c>
      <c r="L29" s="33">
        <v>10.7278648</v>
      </c>
      <c r="M29" s="31">
        <v>7.5296341</v>
      </c>
      <c r="N29" s="31">
        <v>2.6903177</v>
      </c>
      <c r="O29" s="31">
        <v>0.507913</v>
      </c>
      <c r="P29" s="35">
        <v>166.3153585</v>
      </c>
      <c r="Q29" s="33">
        <v>173.6800842</v>
      </c>
      <c r="R29" s="31">
        <v>31.9972906</v>
      </c>
      <c r="S29" s="31">
        <v>31.1346538</v>
      </c>
      <c r="T29" s="31">
        <v>110.5481398</v>
      </c>
      <c r="U29" s="33">
        <v>-7.3647257</v>
      </c>
      <c r="V29" s="31">
        <v>0.3649705</v>
      </c>
      <c r="W29" s="31">
        <v>0</v>
      </c>
      <c r="X29" s="31">
        <v>0</v>
      </c>
      <c r="Y29" s="31">
        <v>0.1790769</v>
      </c>
      <c r="Z29" s="31">
        <v>0</v>
      </c>
      <c r="AA29" s="31">
        <v>3.7799441</v>
      </c>
      <c r="AB29" s="31">
        <v>-11.6887172</v>
      </c>
      <c r="AC29" s="35">
        <v>166.3153585</v>
      </c>
    </row>
    <row r="30" spans="1:29" ht="12.75">
      <c r="A30" s="27" t="s">
        <v>49</v>
      </c>
      <c r="B30" s="33">
        <v>175.1698807</v>
      </c>
      <c r="C30" s="31">
        <v>92.7991064</v>
      </c>
      <c r="D30" s="31">
        <v>12.7359026</v>
      </c>
      <c r="E30" s="31">
        <v>0</v>
      </c>
      <c r="F30" s="31">
        <v>5.8178395</v>
      </c>
      <c r="G30" s="31">
        <v>27.4839295</v>
      </c>
      <c r="H30" s="31">
        <v>17.0427035</v>
      </c>
      <c r="I30" s="31">
        <v>11.0228709</v>
      </c>
      <c r="J30" s="31">
        <v>8.2675283</v>
      </c>
      <c r="K30" s="33">
        <v>10.3774348</v>
      </c>
      <c r="L30" s="33">
        <v>23.218398</v>
      </c>
      <c r="M30" s="31">
        <v>18.0222262</v>
      </c>
      <c r="N30" s="31">
        <v>4.6882588</v>
      </c>
      <c r="O30" s="31">
        <v>0.507913</v>
      </c>
      <c r="P30" s="35">
        <v>208.7657135</v>
      </c>
      <c r="Q30" s="33">
        <v>210.9298168</v>
      </c>
      <c r="R30" s="31">
        <v>36.7976996</v>
      </c>
      <c r="S30" s="31">
        <v>43.7767703</v>
      </c>
      <c r="T30" s="31">
        <v>130.3553469</v>
      </c>
      <c r="U30" s="33">
        <v>-2.1641033</v>
      </c>
      <c r="V30" s="31">
        <v>0.4070825</v>
      </c>
      <c r="W30" s="31">
        <v>0</v>
      </c>
      <c r="X30" s="31">
        <v>0</v>
      </c>
      <c r="Y30" s="31">
        <v>0.1600665</v>
      </c>
      <c r="Z30" s="31">
        <v>0</v>
      </c>
      <c r="AA30" s="31">
        <v>4.4495799</v>
      </c>
      <c r="AB30" s="31">
        <v>-7.1808322</v>
      </c>
      <c r="AC30" s="35">
        <v>208.7657135</v>
      </c>
    </row>
    <row r="31" spans="1:29" ht="12.75">
      <c r="A31" s="27" t="s">
        <v>50</v>
      </c>
      <c r="B31" s="33">
        <v>160.6110991</v>
      </c>
      <c r="C31" s="31">
        <v>91.3486267</v>
      </c>
      <c r="D31" s="31">
        <v>14.220638</v>
      </c>
      <c r="E31" s="31">
        <v>0</v>
      </c>
      <c r="F31" s="31">
        <v>5.8672981</v>
      </c>
      <c r="G31" s="31">
        <v>9.0509207</v>
      </c>
      <c r="H31" s="31">
        <v>20.7472134</v>
      </c>
      <c r="I31" s="31">
        <v>11.1064986</v>
      </c>
      <c r="J31" s="31">
        <v>8.2699036</v>
      </c>
      <c r="K31" s="33">
        <v>10.628743</v>
      </c>
      <c r="L31" s="33">
        <v>27.8392645</v>
      </c>
      <c r="M31" s="31">
        <v>24.4735111</v>
      </c>
      <c r="N31" s="31">
        <v>2.9712103</v>
      </c>
      <c r="O31" s="31">
        <v>0.3945431</v>
      </c>
      <c r="P31" s="35">
        <v>199.0791066</v>
      </c>
      <c r="Q31" s="33">
        <v>198.2964909</v>
      </c>
      <c r="R31" s="31">
        <v>35.9730008</v>
      </c>
      <c r="S31" s="31">
        <v>41.7262309</v>
      </c>
      <c r="T31" s="31">
        <v>120.5972592</v>
      </c>
      <c r="U31" s="33">
        <v>0.7826157</v>
      </c>
      <c r="V31" s="31">
        <v>0.3590619</v>
      </c>
      <c r="W31" s="31">
        <v>0</v>
      </c>
      <c r="X31" s="31">
        <v>0</v>
      </c>
      <c r="Y31" s="31">
        <v>0.1602526</v>
      </c>
      <c r="Z31" s="31">
        <v>0</v>
      </c>
      <c r="AA31" s="31">
        <v>4.1989565</v>
      </c>
      <c r="AB31" s="31">
        <v>-3.9356553</v>
      </c>
      <c r="AC31" s="35">
        <v>199.0791066</v>
      </c>
    </row>
    <row r="32" spans="1:29" ht="12.75">
      <c r="A32" s="27" t="s">
        <v>51</v>
      </c>
      <c r="B32" s="33">
        <v>178.554366</v>
      </c>
      <c r="C32" s="31">
        <v>92.2152678</v>
      </c>
      <c r="D32" s="31">
        <v>13.8129065</v>
      </c>
      <c r="E32" s="31">
        <v>0</v>
      </c>
      <c r="F32" s="31">
        <v>5.8600153</v>
      </c>
      <c r="G32" s="31">
        <v>26.670814</v>
      </c>
      <c r="H32" s="31">
        <v>20.729076</v>
      </c>
      <c r="I32" s="31">
        <v>11.0210212</v>
      </c>
      <c r="J32" s="31">
        <v>8.2452652</v>
      </c>
      <c r="K32" s="33">
        <v>10.6295938</v>
      </c>
      <c r="L32" s="33">
        <v>7.911321</v>
      </c>
      <c r="M32" s="31">
        <v>5.2114801</v>
      </c>
      <c r="N32" s="31">
        <v>2.6708018</v>
      </c>
      <c r="O32" s="31">
        <v>0.0290391</v>
      </c>
      <c r="P32" s="35">
        <v>197.0952808</v>
      </c>
      <c r="Q32" s="33">
        <v>201.5284343</v>
      </c>
      <c r="R32" s="31">
        <v>36.2242283</v>
      </c>
      <c r="S32" s="31">
        <v>43.5238419</v>
      </c>
      <c r="T32" s="31">
        <v>121.7803641</v>
      </c>
      <c r="U32" s="33">
        <v>-4.4331535</v>
      </c>
      <c r="V32" s="31">
        <v>0.4208709</v>
      </c>
      <c r="W32" s="31">
        <v>0</v>
      </c>
      <c r="X32" s="31">
        <v>0</v>
      </c>
      <c r="Y32" s="31">
        <v>0.1326049</v>
      </c>
      <c r="Z32" s="31">
        <v>0</v>
      </c>
      <c r="AA32" s="31">
        <v>4.4952886</v>
      </c>
      <c r="AB32" s="31">
        <v>-9.4819179</v>
      </c>
      <c r="AC32" s="35">
        <v>197.0952808</v>
      </c>
    </row>
    <row r="33" spans="1:29" ht="12.75">
      <c r="A33" s="27" t="s">
        <v>52</v>
      </c>
      <c r="B33" s="33">
        <v>175.5158902</v>
      </c>
      <c r="C33" s="31">
        <v>91.9437664</v>
      </c>
      <c r="D33" s="31">
        <v>12.796062</v>
      </c>
      <c r="E33" s="31">
        <v>0</v>
      </c>
      <c r="F33" s="31">
        <v>5.6476039</v>
      </c>
      <c r="G33" s="31">
        <v>25.1613796</v>
      </c>
      <c r="H33" s="31">
        <v>20.7293844</v>
      </c>
      <c r="I33" s="31">
        <v>11.021106</v>
      </c>
      <c r="J33" s="31">
        <v>8.2165879</v>
      </c>
      <c r="K33" s="33">
        <v>10.6245949</v>
      </c>
      <c r="L33" s="33">
        <v>-16.929626</v>
      </c>
      <c r="M33" s="31">
        <v>-18.315083</v>
      </c>
      <c r="N33" s="31">
        <v>1.3500545</v>
      </c>
      <c r="O33" s="31">
        <v>0.0354025</v>
      </c>
      <c r="P33" s="35">
        <v>169.2108591</v>
      </c>
      <c r="Q33" s="33">
        <v>193.0647772</v>
      </c>
      <c r="R33" s="31">
        <v>32.8011256</v>
      </c>
      <c r="S33" s="31">
        <v>42.6105504</v>
      </c>
      <c r="T33" s="31">
        <v>117.6531012</v>
      </c>
      <c r="U33" s="33">
        <v>-23.8539181</v>
      </c>
      <c r="V33" s="31">
        <v>0.2949144</v>
      </c>
      <c r="W33" s="31">
        <v>0</v>
      </c>
      <c r="X33" s="31">
        <v>0</v>
      </c>
      <c r="Y33" s="31">
        <v>0.135333</v>
      </c>
      <c r="Z33" s="31">
        <v>0</v>
      </c>
      <c r="AA33" s="31">
        <v>4.3482678</v>
      </c>
      <c r="AB33" s="31">
        <v>-28.6324333</v>
      </c>
      <c r="AC33" s="35">
        <v>169.2108591</v>
      </c>
    </row>
    <row r="34" spans="1:29" ht="12.75">
      <c r="A34" s="27" t="s">
        <v>53</v>
      </c>
      <c r="B34" s="33">
        <v>180.4007867</v>
      </c>
      <c r="C34" s="31">
        <v>92.8771339</v>
      </c>
      <c r="D34" s="31">
        <v>13.2578502</v>
      </c>
      <c r="E34" s="31">
        <v>0</v>
      </c>
      <c r="F34" s="31">
        <v>5.7189068</v>
      </c>
      <c r="G34" s="31">
        <v>26.1773303</v>
      </c>
      <c r="H34" s="31">
        <v>20.7644655</v>
      </c>
      <c r="I34" s="31">
        <v>13.5546094</v>
      </c>
      <c r="J34" s="31">
        <v>8.0504906</v>
      </c>
      <c r="K34" s="33">
        <v>10.3048094</v>
      </c>
      <c r="L34" s="33">
        <v>-16.7603725</v>
      </c>
      <c r="M34" s="31">
        <v>-17.8276287</v>
      </c>
      <c r="N34" s="31">
        <v>1.0312188</v>
      </c>
      <c r="O34" s="31">
        <v>0.0360374</v>
      </c>
      <c r="P34" s="35">
        <v>173.9452236</v>
      </c>
      <c r="Q34" s="33">
        <v>189.3481174</v>
      </c>
      <c r="R34" s="31">
        <v>32.1457575</v>
      </c>
      <c r="S34" s="31">
        <v>40.8921006</v>
      </c>
      <c r="T34" s="31">
        <v>116.3102593</v>
      </c>
      <c r="U34" s="33">
        <v>-15.4028938</v>
      </c>
      <c r="V34" s="31">
        <v>0.295846</v>
      </c>
      <c r="W34" s="31">
        <v>0</v>
      </c>
      <c r="X34" s="31">
        <v>0</v>
      </c>
      <c r="Y34" s="31">
        <v>0.1446304</v>
      </c>
      <c r="Z34" s="31">
        <v>0</v>
      </c>
      <c r="AA34" s="31">
        <v>4.2271166</v>
      </c>
      <c r="AB34" s="31">
        <v>-20.0704868</v>
      </c>
      <c r="AC34" s="35">
        <v>173.9452236</v>
      </c>
    </row>
    <row r="35" spans="1:29" ht="12.75">
      <c r="A35" s="27" t="s">
        <v>54</v>
      </c>
      <c r="B35" s="33">
        <v>165.7415765</v>
      </c>
      <c r="C35" s="31">
        <v>89.7390072</v>
      </c>
      <c r="D35" s="31">
        <v>9.0035837</v>
      </c>
      <c r="E35" s="31">
        <v>0</v>
      </c>
      <c r="F35" s="31">
        <v>5.7290541</v>
      </c>
      <c r="G35" s="31">
        <v>26.7056601</v>
      </c>
      <c r="H35" s="31">
        <v>15.1603185</v>
      </c>
      <c r="I35" s="31">
        <v>11.4126312</v>
      </c>
      <c r="J35" s="31">
        <v>7.9913217</v>
      </c>
      <c r="K35" s="33">
        <v>10.3125662</v>
      </c>
      <c r="L35" s="33">
        <v>-42.1232057</v>
      </c>
      <c r="M35" s="31">
        <v>-42.494056</v>
      </c>
      <c r="N35" s="31">
        <v>0.3348129</v>
      </c>
      <c r="O35" s="31">
        <v>0.0360374</v>
      </c>
      <c r="P35" s="35">
        <v>133.930937</v>
      </c>
      <c r="Q35" s="33">
        <v>163.2356674</v>
      </c>
      <c r="R35" s="31">
        <v>30.8404014</v>
      </c>
      <c r="S35" s="31">
        <v>29.7176293</v>
      </c>
      <c r="T35" s="31">
        <v>102.6776367</v>
      </c>
      <c r="U35" s="33">
        <v>-29.3047304</v>
      </c>
      <c r="V35" s="31">
        <v>0.296874</v>
      </c>
      <c r="W35" s="31">
        <v>0</v>
      </c>
      <c r="X35" s="31">
        <v>0</v>
      </c>
      <c r="Y35" s="31">
        <v>0.1430287</v>
      </c>
      <c r="Z35" s="31">
        <v>0</v>
      </c>
      <c r="AA35" s="31">
        <v>3.3868458</v>
      </c>
      <c r="AB35" s="31">
        <v>-33.1314789</v>
      </c>
      <c r="AC35" s="35">
        <v>133.930937</v>
      </c>
    </row>
    <row r="36" spans="1:29" ht="12.75">
      <c r="A36" s="27" t="s">
        <v>55</v>
      </c>
      <c r="B36" s="33">
        <v>162.3251772</v>
      </c>
      <c r="C36" s="31">
        <v>89.8476968</v>
      </c>
      <c r="D36" s="31">
        <v>12.3258716</v>
      </c>
      <c r="E36" s="31">
        <v>0</v>
      </c>
      <c r="F36" s="31">
        <v>5.6383287</v>
      </c>
      <c r="G36" s="31">
        <v>26.61967</v>
      </c>
      <c r="H36" s="31">
        <v>15.1562234</v>
      </c>
      <c r="I36" s="31">
        <v>4.7825399</v>
      </c>
      <c r="J36" s="31">
        <v>7.9548468</v>
      </c>
      <c r="K36" s="33">
        <v>10.3033544</v>
      </c>
      <c r="L36" s="33">
        <v>-40.673159</v>
      </c>
      <c r="M36" s="31">
        <v>-41.1425984</v>
      </c>
      <c r="N36" s="31">
        <v>0.433402</v>
      </c>
      <c r="O36" s="31">
        <v>0.0360374</v>
      </c>
      <c r="P36" s="35">
        <v>131.9553726</v>
      </c>
      <c r="Q36" s="33">
        <v>156.5241062</v>
      </c>
      <c r="R36" s="31">
        <v>28.5047192</v>
      </c>
      <c r="S36" s="31">
        <v>28.3895453</v>
      </c>
      <c r="T36" s="31">
        <v>99.6298417</v>
      </c>
      <c r="U36" s="33">
        <v>-24.5687336</v>
      </c>
      <c r="V36" s="31">
        <v>0.3488787</v>
      </c>
      <c r="W36" s="31">
        <v>0</v>
      </c>
      <c r="X36" s="31">
        <v>0</v>
      </c>
      <c r="Y36" s="31">
        <v>0.1338275</v>
      </c>
      <c r="Z36" s="31">
        <v>0</v>
      </c>
      <c r="AA36" s="31">
        <v>2.7260137</v>
      </c>
      <c r="AB36" s="31">
        <v>-27.7774535</v>
      </c>
      <c r="AC36" s="35">
        <v>131.9553726</v>
      </c>
    </row>
    <row r="37" spans="1:29" ht="12.75">
      <c r="A37" s="27" t="s">
        <v>56</v>
      </c>
      <c r="B37" s="33">
        <v>172.7355034</v>
      </c>
      <c r="C37" s="31">
        <v>92.7768065</v>
      </c>
      <c r="D37" s="31">
        <v>13.5938657</v>
      </c>
      <c r="E37" s="31">
        <v>0</v>
      </c>
      <c r="F37" s="31">
        <v>5.6487046</v>
      </c>
      <c r="G37" s="31">
        <v>28.5546481</v>
      </c>
      <c r="H37" s="31">
        <v>11.3720278</v>
      </c>
      <c r="I37" s="31">
        <v>11.2310597</v>
      </c>
      <c r="J37" s="31">
        <v>9.558391</v>
      </c>
      <c r="K37" s="33">
        <v>10.2875276</v>
      </c>
      <c r="L37" s="33">
        <v>19.8735249</v>
      </c>
      <c r="M37" s="31">
        <v>16.7842233</v>
      </c>
      <c r="N37" s="31">
        <v>3.0532642</v>
      </c>
      <c r="O37" s="31">
        <v>0.0360374</v>
      </c>
      <c r="P37" s="35">
        <v>202.8965559</v>
      </c>
      <c r="Q37" s="33">
        <v>199.8503516</v>
      </c>
      <c r="R37" s="31">
        <v>33.8057542</v>
      </c>
      <c r="S37" s="31">
        <v>37.2877493</v>
      </c>
      <c r="T37" s="31">
        <v>128.7568481</v>
      </c>
      <c r="U37" s="33">
        <v>3.0462043</v>
      </c>
      <c r="V37" s="31">
        <v>0.4192101</v>
      </c>
      <c r="W37" s="31">
        <v>0</v>
      </c>
      <c r="X37" s="31">
        <v>0</v>
      </c>
      <c r="Y37" s="31">
        <v>0.1425825</v>
      </c>
      <c r="Z37" s="31">
        <v>0</v>
      </c>
      <c r="AA37" s="31">
        <v>4.1725968</v>
      </c>
      <c r="AB37" s="31">
        <v>-1.6881851</v>
      </c>
      <c r="AC37" s="35">
        <v>202.8965559</v>
      </c>
    </row>
    <row r="38" spans="1:29" ht="12.75">
      <c r="A38" s="27" t="s">
        <v>57</v>
      </c>
      <c r="B38" s="33">
        <v>175.2235153</v>
      </c>
      <c r="C38" s="31">
        <v>95.3609116</v>
      </c>
      <c r="D38" s="31">
        <v>13.0005826</v>
      </c>
      <c r="E38" s="31">
        <v>0</v>
      </c>
      <c r="F38" s="31">
        <v>5.7378311</v>
      </c>
      <c r="G38" s="31">
        <v>32.9351162</v>
      </c>
      <c r="H38" s="31">
        <v>8.536787</v>
      </c>
      <c r="I38" s="31">
        <v>9.8286184</v>
      </c>
      <c r="J38" s="31">
        <v>9.8236684</v>
      </c>
      <c r="K38" s="33">
        <v>10.288462</v>
      </c>
      <c r="L38" s="33">
        <v>36.6114411</v>
      </c>
      <c r="M38" s="31">
        <v>34.5725592</v>
      </c>
      <c r="N38" s="31">
        <v>2.0028445</v>
      </c>
      <c r="O38" s="31">
        <v>0.0360374</v>
      </c>
      <c r="P38" s="35">
        <v>222.1234184</v>
      </c>
      <c r="Q38" s="33">
        <v>196.2514075</v>
      </c>
      <c r="R38" s="31">
        <v>33.3276521</v>
      </c>
      <c r="S38" s="31">
        <v>36.5039971</v>
      </c>
      <c r="T38" s="31">
        <v>126.4197583</v>
      </c>
      <c r="U38" s="33">
        <v>25.8720109</v>
      </c>
      <c r="V38" s="31">
        <v>0.3988297</v>
      </c>
      <c r="W38" s="31">
        <v>0</v>
      </c>
      <c r="X38" s="31">
        <v>0</v>
      </c>
      <c r="Y38" s="31">
        <v>0.1407441</v>
      </c>
      <c r="Z38" s="31">
        <v>0</v>
      </c>
      <c r="AA38" s="31">
        <v>3.9911767</v>
      </c>
      <c r="AB38" s="31">
        <v>21.3412604</v>
      </c>
      <c r="AC38" s="35">
        <v>222.1234184</v>
      </c>
    </row>
    <row r="39" spans="1:29" ht="12.75">
      <c r="A39" s="27" t="s">
        <v>58</v>
      </c>
      <c r="B39" s="33">
        <v>168.4603226</v>
      </c>
      <c r="C39" s="31">
        <v>93.3058778</v>
      </c>
      <c r="D39" s="31">
        <v>13.8919505</v>
      </c>
      <c r="E39" s="31">
        <v>0</v>
      </c>
      <c r="F39" s="31">
        <v>5.6624007</v>
      </c>
      <c r="G39" s="31">
        <v>27.2454985</v>
      </c>
      <c r="H39" s="31">
        <v>8.5309749</v>
      </c>
      <c r="I39" s="31">
        <v>9.9914192</v>
      </c>
      <c r="J39" s="31">
        <v>9.832201</v>
      </c>
      <c r="K39" s="33">
        <v>10.2890867</v>
      </c>
      <c r="L39" s="33">
        <v>13.7366734</v>
      </c>
      <c r="M39" s="31">
        <v>10.3866139</v>
      </c>
      <c r="N39" s="31">
        <v>3.3140221</v>
      </c>
      <c r="O39" s="31">
        <v>0.0360374</v>
      </c>
      <c r="P39" s="35">
        <v>192.4860827</v>
      </c>
      <c r="Q39" s="33">
        <v>202.63257</v>
      </c>
      <c r="R39" s="31">
        <v>29.7947112</v>
      </c>
      <c r="S39" s="31">
        <v>37.0196766</v>
      </c>
      <c r="T39" s="31">
        <v>135.8181822</v>
      </c>
      <c r="U39" s="33">
        <v>-10.1464873</v>
      </c>
      <c r="V39" s="31">
        <v>0.3974488</v>
      </c>
      <c r="W39" s="31">
        <v>0</v>
      </c>
      <c r="X39" s="31">
        <v>0</v>
      </c>
      <c r="Y39" s="31">
        <v>0.1425886</v>
      </c>
      <c r="Z39" s="31">
        <v>0</v>
      </c>
      <c r="AA39" s="31">
        <v>4.5080641</v>
      </c>
      <c r="AB39" s="31">
        <v>-15.1945888</v>
      </c>
      <c r="AC39" s="35">
        <v>192.4860827</v>
      </c>
    </row>
    <row r="40" spans="1:29" ht="12.75">
      <c r="A40" s="27" t="s">
        <v>59</v>
      </c>
      <c r="B40" s="33">
        <v>161.0734215</v>
      </c>
      <c r="C40" s="31">
        <v>94.2219197</v>
      </c>
      <c r="D40" s="31">
        <v>8.1309227</v>
      </c>
      <c r="E40" s="31">
        <v>0</v>
      </c>
      <c r="F40" s="31">
        <v>5.7323987</v>
      </c>
      <c r="G40" s="31">
        <v>28.7470594</v>
      </c>
      <c r="H40" s="31">
        <v>5.6885005</v>
      </c>
      <c r="I40" s="31">
        <v>12.5602427</v>
      </c>
      <c r="J40" s="31">
        <v>5.9923778</v>
      </c>
      <c r="K40" s="33">
        <v>10.2648033</v>
      </c>
      <c r="L40" s="33">
        <v>16.1794367</v>
      </c>
      <c r="M40" s="31">
        <v>13.0767081</v>
      </c>
      <c r="N40" s="31">
        <v>3.0666912</v>
      </c>
      <c r="O40" s="31">
        <v>0.0360374</v>
      </c>
      <c r="P40" s="35">
        <v>187.5176615</v>
      </c>
      <c r="Q40" s="33">
        <v>202.2615657</v>
      </c>
      <c r="R40" s="31">
        <v>32.0328126</v>
      </c>
      <c r="S40" s="31">
        <v>36.628742</v>
      </c>
      <c r="T40" s="31">
        <v>133.6000111</v>
      </c>
      <c r="U40" s="33">
        <v>-14.7439042</v>
      </c>
      <c r="V40" s="31">
        <v>0.3958345</v>
      </c>
      <c r="W40" s="31">
        <v>0</v>
      </c>
      <c r="X40" s="31">
        <v>0</v>
      </c>
      <c r="Y40" s="31">
        <v>0.1686658</v>
      </c>
      <c r="Z40" s="31">
        <v>0</v>
      </c>
      <c r="AA40" s="31">
        <v>4.2522281</v>
      </c>
      <c r="AB40" s="31">
        <v>-19.5606326</v>
      </c>
      <c r="AC40" s="35">
        <v>187.5176615</v>
      </c>
    </row>
    <row r="41" spans="1:29" ht="12.75">
      <c r="A41" s="27" t="s">
        <v>60</v>
      </c>
      <c r="B41" s="33">
        <v>156.2028973</v>
      </c>
      <c r="C41" s="31">
        <v>94.361117</v>
      </c>
      <c r="D41" s="31">
        <v>7.4817914</v>
      </c>
      <c r="E41" s="31">
        <v>0</v>
      </c>
      <c r="F41" s="31">
        <v>5.5451726</v>
      </c>
      <c r="G41" s="31">
        <v>29.2848198</v>
      </c>
      <c r="H41" s="31">
        <v>5.6874082</v>
      </c>
      <c r="I41" s="31">
        <v>7.8549349</v>
      </c>
      <c r="J41" s="31">
        <v>5.9876534</v>
      </c>
      <c r="K41" s="33">
        <v>10.264907</v>
      </c>
      <c r="L41" s="33">
        <v>21.6879641</v>
      </c>
      <c r="M41" s="31">
        <v>18.8783331</v>
      </c>
      <c r="N41" s="31">
        <v>2.7735936</v>
      </c>
      <c r="O41" s="31">
        <v>0.0360374</v>
      </c>
      <c r="P41" s="35">
        <v>188.1557684</v>
      </c>
      <c r="Q41" s="33">
        <v>193.9491553</v>
      </c>
      <c r="R41" s="31">
        <v>31.3249244</v>
      </c>
      <c r="S41" s="31">
        <v>36.8132865</v>
      </c>
      <c r="T41" s="31">
        <v>125.8109444</v>
      </c>
      <c r="U41" s="33">
        <v>-5.7933869</v>
      </c>
      <c r="V41" s="31">
        <v>0.384985</v>
      </c>
      <c r="W41" s="31">
        <v>0</v>
      </c>
      <c r="X41" s="31">
        <v>0</v>
      </c>
      <c r="Y41" s="31">
        <v>0.1653968</v>
      </c>
      <c r="Z41" s="31">
        <v>0</v>
      </c>
      <c r="AA41" s="31">
        <v>4.074615</v>
      </c>
      <c r="AB41" s="31">
        <v>-10.4183837</v>
      </c>
      <c r="AC41" s="35">
        <v>188.1557684</v>
      </c>
    </row>
    <row r="42" spans="1:29" ht="12.75">
      <c r="A42" s="27" t="s">
        <v>61</v>
      </c>
      <c r="B42" s="33">
        <v>150.5826274</v>
      </c>
      <c r="C42" s="31">
        <v>86.2690685</v>
      </c>
      <c r="D42" s="31">
        <v>7.65975</v>
      </c>
      <c r="E42" s="31">
        <v>0</v>
      </c>
      <c r="F42" s="31">
        <v>5.327364</v>
      </c>
      <c r="G42" s="31">
        <v>26.1388394</v>
      </c>
      <c r="H42" s="31">
        <v>15.1719254</v>
      </c>
      <c r="I42" s="31">
        <v>3.2115285</v>
      </c>
      <c r="J42" s="31">
        <v>6.8041516</v>
      </c>
      <c r="K42" s="33">
        <v>10.2278463</v>
      </c>
      <c r="L42" s="33">
        <v>-1.0185056</v>
      </c>
      <c r="M42" s="31">
        <v>-2.0514957</v>
      </c>
      <c r="N42" s="31">
        <v>1.1589278</v>
      </c>
      <c r="O42" s="31">
        <v>-0.1259377</v>
      </c>
      <c r="P42" s="35">
        <v>159.7919681</v>
      </c>
      <c r="Q42" s="33">
        <v>155.4776022</v>
      </c>
      <c r="R42" s="31">
        <v>25.5562351</v>
      </c>
      <c r="S42" s="31">
        <v>30.3815661</v>
      </c>
      <c r="T42" s="31">
        <v>99.539801</v>
      </c>
      <c r="U42" s="33">
        <v>4.3143659</v>
      </c>
      <c r="V42" s="31">
        <v>0.2743998</v>
      </c>
      <c r="W42" s="31">
        <v>0</v>
      </c>
      <c r="X42" s="31">
        <v>0</v>
      </c>
      <c r="Y42" s="31">
        <v>0.1852974</v>
      </c>
      <c r="Z42" s="31">
        <v>0</v>
      </c>
      <c r="AA42" s="31">
        <v>2.588731</v>
      </c>
      <c r="AB42" s="31">
        <v>1.2659377</v>
      </c>
      <c r="AC42" s="35">
        <v>159.7919681</v>
      </c>
    </row>
    <row r="43" spans="1:29" ht="12.75">
      <c r="A43" s="27" t="s">
        <v>62</v>
      </c>
      <c r="B43" s="33">
        <v>165.5116301</v>
      </c>
      <c r="C43" s="31">
        <v>82.5601565</v>
      </c>
      <c r="D43" s="31">
        <v>7.6812646</v>
      </c>
      <c r="E43" s="31">
        <v>0</v>
      </c>
      <c r="F43" s="31">
        <v>5.3317385</v>
      </c>
      <c r="G43" s="31">
        <v>26.81114</v>
      </c>
      <c r="H43" s="31">
        <v>20.7593167</v>
      </c>
      <c r="I43" s="31">
        <v>13.3988018</v>
      </c>
      <c r="J43" s="31">
        <v>8.969212</v>
      </c>
      <c r="K43" s="33">
        <v>10.2268739</v>
      </c>
      <c r="L43" s="33">
        <v>-25.4511826</v>
      </c>
      <c r="M43" s="31">
        <v>-26.2475583</v>
      </c>
      <c r="N43" s="31">
        <v>0.9223134</v>
      </c>
      <c r="O43" s="31">
        <v>-0.1259377</v>
      </c>
      <c r="P43" s="35">
        <v>150.2873214</v>
      </c>
      <c r="Q43" s="33">
        <v>145.7754816</v>
      </c>
      <c r="R43" s="31">
        <v>21.6710533</v>
      </c>
      <c r="S43" s="31">
        <v>28.9320504</v>
      </c>
      <c r="T43" s="31">
        <v>95.1723779</v>
      </c>
      <c r="U43" s="33">
        <v>4.5118398</v>
      </c>
      <c r="V43" s="31">
        <v>0.2584448</v>
      </c>
      <c r="W43" s="31">
        <v>0</v>
      </c>
      <c r="X43" s="31">
        <v>0</v>
      </c>
      <c r="Y43" s="31">
        <v>0.1246756</v>
      </c>
      <c r="Z43" s="31">
        <v>0</v>
      </c>
      <c r="AA43" s="31">
        <v>2.485935</v>
      </c>
      <c r="AB43" s="31">
        <v>1.6427844</v>
      </c>
      <c r="AC43" s="35">
        <v>150.2873214</v>
      </c>
    </row>
    <row r="44" spans="1:29" ht="12.75">
      <c r="A44" s="27" t="s">
        <v>63</v>
      </c>
      <c r="B44" s="33">
        <v>169.5011899</v>
      </c>
      <c r="C44" s="31">
        <v>85.1836468</v>
      </c>
      <c r="D44" s="31">
        <v>9.9497773</v>
      </c>
      <c r="E44" s="31">
        <v>0</v>
      </c>
      <c r="F44" s="31">
        <v>5.3546967</v>
      </c>
      <c r="G44" s="31">
        <v>25.1083023</v>
      </c>
      <c r="H44" s="31">
        <v>23.6978501</v>
      </c>
      <c r="I44" s="31">
        <v>11.2377047</v>
      </c>
      <c r="J44" s="31">
        <v>8.969212</v>
      </c>
      <c r="K44" s="33">
        <v>10.2296493</v>
      </c>
      <c r="L44" s="33">
        <v>13.504263</v>
      </c>
      <c r="M44" s="31">
        <v>11.7721874</v>
      </c>
      <c r="N44" s="31">
        <v>1.8580133</v>
      </c>
      <c r="O44" s="31">
        <v>-0.1259377</v>
      </c>
      <c r="P44" s="35">
        <v>193.2351022</v>
      </c>
      <c r="Q44" s="33">
        <v>184.4591608</v>
      </c>
      <c r="R44" s="31">
        <v>27.1903127</v>
      </c>
      <c r="S44" s="31">
        <v>40.1920067</v>
      </c>
      <c r="T44" s="31">
        <v>117.0768414</v>
      </c>
      <c r="U44" s="33">
        <v>8.7759414</v>
      </c>
      <c r="V44" s="31">
        <v>0.3553073</v>
      </c>
      <c r="W44" s="31">
        <v>0</v>
      </c>
      <c r="X44" s="31">
        <v>0</v>
      </c>
      <c r="Y44" s="31">
        <v>0.133581</v>
      </c>
      <c r="Z44" s="31">
        <v>0</v>
      </c>
      <c r="AA44" s="31">
        <v>3.9203681</v>
      </c>
      <c r="AB44" s="31">
        <v>4.366685</v>
      </c>
      <c r="AC44" s="35">
        <v>193.2351022</v>
      </c>
    </row>
    <row r="45" spans="1:29" ht="12.75">
      <c r="A45" s="27" t="s">
        <v>64</v>
      </c>
      <c r="B45" s="33">
        <v>174.57792</v>
      </c>
      <c r="C45" s="31">
        <v>92.1378336</v>
      </c>
      <c r="D45" s="31">
        <v>10.8973752</v>
      </c>
      <c r="E45" s="31">
        <v>0</v>
      </c>
      <c r="F45" s="31">
        <v>5.5278864</v>
      </c>
      <c r="G45" s="31">
        <v>26.9582992</v>
      </c>
      <c r="H45" s="31">
        <v>23.6978501</v>
      </c>
      <c r="I45" s="31">
        <v>8.6317665</v>
      </c>
      <c r="J45" s="31">
        <v>6.726909</v>
      </c>
      <c r="K45" s="33">
        <v>10.2541231</v>
      </c>
      <c r="L45" s="33">
        <v>-2.3173492</v>
      </c>
      <c r="M45" s="31">
        <v>-2.7797728</v>
      </c>
      <c r="N45" s="31">
        <v>0.4530629</v>
      </c>
      <c r="O45" s="31">
        <v>0.0093607</v>
      </c>
      <c r="P45" s="35">
        <v>182.5146939</v>
      </c>
      <c r="Q45" s="33">
        <v>181.5750638</v>
      </c>
      <c r="R45" s="31">
        <v>27.014587</v>
      </c>
      <c r="S45" s="31">
        <v>39.5552431</v>
      </c>
      <c r="T45" s="31">
        <v>115.0052337</v>
      </c>
      <c r="U45" s="33">
        <v>0.9396301</v>
      </c>
      <c r="V45" s="31">
        <v>0.3823878</v>
      </c>
      <c r="W45" s="31">
        <v>0</v>
      </c>
      <c r="X45" s="31">
        <v>0</v>
      </c>
      <c r="Y45" s="31">
        <v>0.1513918</v>
      </c>
      <c r="Z45" s="31">
        <v>0</v>
      </c>
      <c r="AA45" s="31">
        <v>3.9178046</v>
      </c>
      <c r="AB45" s="31">
        <v>-3.5119541</v>
      </c>
      <c r="AC45" s="35">
        <v>182.5146939</v>
      </c>
    </row>
    <row r="46" spans="2:29" ht="12.75">
      <c r="B46" s="33">
        <f>SUM(B15:B45)</f>
        <v>0</v>
      </c>
      <c r="C46" s="31">
        <f>SUM(C15:C45)</f>
        <v>0</v>
      </c>
      <c r="D46" s="31">
        <f>SUM(D15:D45)</f>
        <v>0</v>
      </c>
      <c r="E46" s="31">
        <f>SUM(E15:E45)</f>
        <v>0</v>
      </c>
      <c r="F46" s="31">
        <f>SUM(F15:F45)</f>
        <v>0</v>
      </c>
      <c r="G46" s="31">
        <f>SUM(G15:G45)</f>
        <v>0</v>
      </c>
      <c r="H46" s="31">
        <f>SUM(H15:H45)</f>
        <v>0</v>
      </c>
      <c r="I46" s="31">
        <f>SUM(I15:I45)</f>
        <v>0</v>
      </c>
      <c r="J46" s="31">
        <f>SUM(J15:J45)</f>
        <v>0</v>
      </c>
      <c r="K46" s="33">
        <f>SUM(K15:K45)</f>
        <v>0</v>
      </c>
      <c r="L46" s="33">
        <f>SUM(L15:L45)</f>
        <v>0</v>
      </c>
      <c r="M46" s="31">
        <f>SUM(M15:M45)</f>
        <v>0</v>
      </c>
      <c r="N46" s="31">
        <f>SUM(N15:N45)</f>
        <v>0</v>
      </c>
      <c r="O46" s="31">
        <f>SUM(O15:O45)</f>
        <v>0</v>
      </c>
      <c r="P46" s="35">
        <f>SUM(P15:P45)</f>
        <v>0</v>
      </c>
      <c r="Q46" s="33">
        <f>SUM(Q15:Q45)</f>
        <v>0</v>
      </c>
      <c r="R46" s="31">
        <f>SUM(R15:R45)</f>
        <v>0</v>
      </c>
      <c r="S46" s="31">
        <f>SUM(S15:S45)</f>
        <v>0</v>
      </c>
      <c r="T46" s="31">
        <f>SUM(T15:T45)</f>
        <v>0</v>
      </c>
      <c r="U46" s="33">
        <f>SUM(U15:U45)</f>
        <v>0</v>
      </c>
      <c r="V46" s="31">
        <f>SUM(V15:V45)</f>
        <v>0</v>
      </c>
      <c r="W46" s="31">
        <f>SUM(W15:W45)</f>
        <v>0</v>
      </c>
      <c r="X46" s="31">
        <f>SUM(X15:X45)</f>
        <v>0</v>
      </c>
      <c r="Y46" s="31">
        <f>SUM(Y15:Y45)</f>
        <v>0</v>
      </c>
      <c r="Z46" s="31">
        <f>SUM(Z15:Z45)</f>
        <v>0</v>
      </c>
      <c r="AA46" s="31">
        <f>SUM(AA15:AA45)</f>
        <v>0</v>
      </c>
      <c r="AB46" s="31">
        <f>SUM(AB15:AB45)</f>
        <v>0</v>
      </c>
      <c r="AC46" s="35">
        <f>SUM(AC15:AC45)</f>
        <v>0</v>
      </c>
    </row>
    <row r="49" ht="12.75">
      <c r="A49" s="28" t="s">
        <v>65</v>
      </c>
    </row>
    <row r="50" ht="12.75">
      <c r="A50" s="28" t="s">
        <v>66</v>
      </c>
    </row>
    <row r="51" ht="12.75">
      <c r="A51" s="28" t="s">
        <v>67</v>
      </c>
    </row>
    <row r="52" ht="12.75">
      <c r="A52" s="28" t="s">
        <v>68</v>
      </c>
    </row>
    <row r="53" ht="12.75">
      <c r="A53" s="28" t="s">
        <v>69</v>
      </c>
    </row>
    <row r="54" ht="12.75">
      <c r="A54" s="28" t="s">
        <v>70</v>
      </c>
    </row>
  </sheetData>
  <mergeCells count="4">
    <mergeCell ref="A5:AD5"/>
    <mergeCell ref="A6:AD6"/>
    <mergeCell ref="A7:AD7"/>
    <mergeCell ref="A8:AD8"/>
  </mergeCells>
  <printOptions/>
  <pageMargins left="0.75" right="0.75" top="1" bottom="1" header="0.5" footer="0.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AC54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49" t="s">
        <v>0</v>
      </c>
    </row>
    <row r="6" ht="12.75">
      <c r="A6" s="50" t="s">
        <v>1</v>
      </c>
    </row>
    <row r="7" ht="12.75">
      <c r="A7" s="50" t="s">
        <v>72</v>
      </c>
    </row>
    <row r="8" ht="12.75">
      <c r="A8" s="50" t="s">
        <v>3</v>
      </c>
    </row>
    <row r="14" spans="1:29" ht="12.75">
      <c r="A14" s="51" t="s">
        <v>4</v>
      </c>
      <c r="B14" s="54" t="s">
        <v>6</v>
      </c>
      <c r="C14" s="53" t="s">
        <v>7</v>
      </c>
      <c r="D14" s="53" t="s">
        <v>8</v>
      </c>
      <c r="E14" s="53" t="s">
        <v>9</v>
      </c>
      <c r="F14" s="53" t="s">
        <v>10</v>
      </c>
      <c r="G14" s="53" t="s">
        <v>11</v>
      </c>
      <c r="H14" s="53" t="s">
        <v>12</v>
      </c>
      <c r="I14" s="53" t="s">
        <v>13</v>
      </c>
      <c r="J14" s="53" t="s">
        <v>14</v>
      </c>
      <c r="K14" s="54" t="s">
        <v>15</v>
      </c>
      <c r="L14" s="54" t="s">
        <v>16</v>
      </c>
      <c r="M14" s="53" t="s">
        <v>17</v>
      </c>
      <c r="N14" s="53" t="s">
        <v>18</v>
      </c>
      <c r="O14" s="53" t="s">
        <v>19</v>
      </c>
      <c r="P14" s="58" t="s">
        <v>20</v>
      </c>
      <c r="Q14" s="54" t="s">
        <v>21</v>
      </c>
      <c r="R14" s="53" t="s">
        <v>22</v>
      </c>
      <c r="S14" s="53" t="s">
        <v>23</v>
      </c>
      <c r="T14" s="53" t="s">
        <v>24</v>
      </c>
      <c r="U14" s="54" t="s">
        <v>25</v>
      </c>
      <c r="V14" s="53" t="s">
        <v>26</v>
      </c>
      <c r="W14" s="53" t="s">
        <v>27</v>
      </c>
      <c r="X14" s="53" t="s">
        <v>28</v>
      </c>
      <c r="Y14" s="53" t="s">
        <v>29</v>
      </c>
      <c r="Z14" s="53" t="s">
        <v>30</v>
      </c>
      <c r="AA14" s="53" t="s">
        <v>31</v>
      </c>
      <c r="AB14" s="53" t="s">
        <v>32</v>
      </c>
      <c r="AC14" s="58" t="s">
        <v>33</v>
      </c>
    </row>
    <row r="15" spans="1:29" ht="12.75">
      <c r="A15" s="51" t="s">
        <v>34</v>
      </c>
      <c r="B15" s="57">
        <v>159.6029593</v>
      </c>
      <c r="C15" s="55">
        <v>92.7572794</v>
      </c>
      <c r="D15" s="55">
        <v>9.2645981</v>
      </c>
      <c r="E15" s="55">
        <v>0</v>
      </c>
      <c r="F15" s="55">
        <v>7.0089962</v>
      </c>
      <c r="G15" s="55">
        <v>28.9049886</v>
      </c>
      <c r="H15" s="55">
        <v>6.2282755</v>
      </c>
      <c r="I15" s="55">
        <v>13.6246483</v>
      </c>
      <c r="J15" s="55">
        <v>1.8141732</v>
      </c>
      <c r="K15" s="57">
        <v>11.5881924</v>
      </c>
      <c r="L15" s="57">
        <v>46.813618</v>
      </c>
      <c r="M15" s="55">
        <v>40.1501301</v>
      </c>
      <c r="N15" s="55">
        <v>5.8366768</v>
      </c>
      <c r="O15" s="55">
        <v>0.8268111</v>
      </c>
      <c r="P15" s="59">
        <v>218.0047697</v>
      </c>
      <c r="Q15" s="57">
        <v>203.8482527</v>
      </c>
      <c r="R15" s="55">
        <v>37.3545703</v>
      </c>
      <c r="S15" s="55">
        <v>33.735297</v>
      </c>
      <c r="T15" s="55">
        <v>132.7583854</v>
      </c>
      <c r="U15" s="57">
        <v>14.156517</v>
      </c>
      <c r="V15" s="55">
        <v>0.4596367</v>
      </c>
      <c r="W15" s="55">
        <v>0</v>
      </c>
      <c r="X15" s="55">
        <v>0</v>
      </c>
      <c r="Y15" s="55">
        <v>0.2088579</v>
      </c>
      <c r="Z15" s="55">
        <v>0</v>
      </c>
      <c r="AA15" s="55">
        <v>3.9178351</v>
      </c>
      <c r="AB15" s="55">
        <v>9.5701873</v>
      </c>
      <c r="AC15" s="59">
        <v>218.0047697</v>
      </c>
    </row>
    <row r="16" spans="1:29" ht="12.75">
      <c r="A16" s="51" t="s">
        <v>35</v>
      </c>
      <c r="B16" s="57">
        <v>169.6081272</v>
      </c>
      <c r="C16" s="55">
        <v>98.2215794</v>
      </c>
      <c r="D16" s="55">
        <v>13.3654503</v>
      </c>
      <c r="E16" s="55">
        <v>0</v>
      </c>
      <c r="F16" s="55">
        <v>7.686407</v>
      </c>
      <c r="G16" s="55">
        <v>28.9617382</v>
      </c>
      <c r="H16" s="55">
        <v>12.456551</v>
      </c>
      <c r="I16" s="55">
        <v>7.1022281</v>
      </c>
      <c r="J16" s="55">
        <v>1.8141732</v>
      </c>
      <c r="K16" s="57">
        <v>11.5826915</v>
      </c>
      <c r="L16" s="57">
        <v>69.0377907</v>
      </c>
      <c r="M16" s="55">
        <v>62.7650182</v>
      </c>
      <c r="N16" s="55">
        <v>5.4648803</v>
      </c>
      <c r="O16" s="55">
        <v>0.8078922</v>
      </c>
      <c r="P16" s="59">
        <v>250.2286094</v>
      </c>
      <c r="Q16" s="57">
        <v>250.8523174</v>
      </c>
      <c r="R16" s="55">
        <v>44.7530685</v>
      </c>
      <c r="S16" s="55">
        <v>56.1537832</v>
      </c>
      <c r="T16" s="55">
        <v>149.9454657</v>
      </c>
      <c r="U16" s="57">
        <v>-0.623708</v>
      </c>
      <c r="V16" s="55">
        <v>0.5615897</v>
      </c>
      <c r="W16" s="55">
        <v>0</v>
      </c>
      <c r="X16" s="55">
        <v>0</v>
      </c>
      <c r="Y16" s="55">
        <v>0.2191191</v>
      </c>
      <c r="Z16" s="55">
        <v>0</v>
      </c>
      <c r="AA16" s="55">
        <v>4.7683896</v>
      </c>
      <c r="AB16" s="55">
        <v>-6.1728064</v>
      </c>
      <c r="AC16" s="59">
        <v>250.2286094</v>
      </c>
    </row>
    <row r="17" spans="1:29" ht="12.75">
      <c r="A17" s="51" t="s">
        <v>36</v>
      </c>
      <c r="B17" s="57">
        <v>181.1152682</v>
      </c>
      <c r="C17" s="55">
        <v>100.5634694</v>
      </c>
      <c r="D17" s="55">
        <v>13.3700356</v>
      </c>
      <c r="E17" s="55">
        <v>0</v>
      </c>
      <c r="F17" s="55">
        <v>19.8633231</v>
      </c>
      <c r="G17" s="55">
        <v>33.0477159</v>
      </c>
      <c r="H17" s="55">
        <v>12.456551</v>
      </c>
      <c r="I17" s="55">
        <v>0</v>
      </c>
      <c r="J17" s="55">
        <v>1.8141732</v>
      </c>
      <c r="K17" s="57">
        <v>11.5870101</v>
      </c>
      <c r="L17" s="57">
        <v>81.5911684</v>
      </c>
      <c r="M17" s="55">
        <v>74.8668081</v>
      </c>
      <c r="N17" s="55">
        <v>5.717369</v>
      </c>
      <c r="O17" s="55">
        <v>1.0069913</v>
      </c>
      <c r="P17" s="59">
        <v>274.2934467</v>
      </c>
      <c r="Q17" s="57">
        <v>247.9965469</v>
      </c>
      <c r="R17" s="55">
        <v>44.8921662</v>
      </c>
      <c r="S17" s="55">
        <v>51.9743723</v>
      </c>
      <c r="T17" s="55">
        <v>151.1300084</v>
      </c>
      <c r="U17" s="57">
        <v>26.2968998</v>
      </c>
      <c r="V17" s="55">
        <v>0.4919509</v>
      </c>
      <c r="W17" s="55">
        <v>0</v>
      </c>
      <c r="X17" s="55">
        <v>0</v>
      </c>
      <c r="Y17" s="55">
        <v>0.2184067</v>
      </c>
      <c r="Z17" s="55">
        <v>0</v>
      </c>
      <c r="AA17" s="55">
        <v>4.8611218</v>
      </c>
      <c r="AB17" s="55">
        <v>20.7254204</v>
      </c>
      <c r="AC17" s="59">
        <v>274.2934467</v>
      </c>
    </row>
    <row r="18" spans="1:29" ht="12.75">
      <c r="A18" s="51" t="s">
        <v>37</v>
      </c>
      <c r="B18" s="57">
        <v>189.4326801</v>
      </c>
      <c r="C18" s="55">
        <v>103.7217839</v>
      </c>
      <c r="D18" s="55">
        <v>13.3509273</v>
      </c>
      <c r="E18" s="55">
        <v>0</v>
      </c>
      <c r="F18" s="55">
        <v>9.0213021</v>
      </c>
      <c r="G18" s="55">
        <v>39.6871476</v>
      </c>
      <c r="H18" s="55">
        <v>12.456551</v>
      </c>
      <c r="I18" s="55">
        <v>7.5666217</v>
      </c>
      <c r="J18" s="55">
        <v>3.6283465</v>
      </c>
      <c r="K18" s="57">
        <v>11.6236035</v>
      </c>
      <c r="L18" s="57">
        <v>81.5672824</v>
      </c>
      <c r="M18" s="55">
        <v>74.8902135</v>
      </c>
      <c r="N18" s="55">
        <v>5.6700776</v>
      </c>
      <c r="O18" s="55">
        <v>1.0069913</v>
      </c>
      <c r="P18" s="59">
        <v>282.623566</v>
      </c>
      <c r="Q18" s="57">
        <v>254.118543</v>
      </c>
      <c r="R18" s="55">
        <v>44.8498579</v>
      </c>
      <c r="S18" s="55">
        <v>54.2636219</v>
      </c>
      <c r="T18" s="55">
        <v>155.0050632</v>
      </c>
      <c r="U18" s="57">
        <v>28.505023</v>
      </c>
      <c r="V18" s="55">
        <v>0.5128425</v>
      </c>
      <c r="W18" s="55">
        <v>0</v>
      </c>
      <c r="X18" s="55">
        <v>0</v>
      </c>
      <c r="Y18" s="55">
        <v>0.2184067</v>
      </c>
      <c r="Z18" s="55">
        <v>0</v>
      </c>
      <c r="AA18" s="55">
        <v>5.0605602</v>
      </c>
      <c r="AB18" s="55">
        <v>22.7132136</v>
      </c>
      <c r="AC18" s="59">
        <v>282.623566</v>
      </c>
    </row>
    <row r="19" spans="1:29" ht="12.75">
      <c r="A19" s="51" t="s">
        <v>38</v>
      </c>
      <c r="B19" s="57">
        <v>204.3471791</v>
      </c>
      <c r="C19" s="55">
        <v>103.9224639</v>
      </c>
      <c r="D19" s="55">
        <v>14.3688223</v>
      </c>
      <c r="E19" s="55">
        <v>0</v>
      </c>
      <c r="F19" s="55">
        <v>7.9995415</v>
      </c>
      <c r="G19" s="55">
        <v>43.3804157</v>
      </c>
      <c r="H19" s="55">
        <v>12.456551</v>
      </c>
      <c r="I19" s="55">
        <v>14.6603296</v>
      </c>
      <c r="J19" s="55">
        <v>7.5590551</v>
      </c>
      <c r="K19" s="57">
        <v>11.6224728</v>
      </c>
      <c r="L19" s="57">
        <v>82.3485895</v>
      </c>
      <c r="M19" s="55">
        <v>75.5550262</v>
      </c>
      <c r="N19" s="55">
        <v>5.786572</v>
      </c>
      <c r="O19" s="55">
        <v>1.0069913</v>
      </c>
      <c r="P19" s="59">
        <v>298.3182414</v>
      </c>
      <c r="Q19" s="57">
        <v>257.7354667</v>
      </c>
      <c r="R19" s="55">
        <v>45.5541649</v>
      </c>
      <c r="S19" s="55">
        <v>55.9880775</v>
      </c>
      <c r="T19" s="55">
        <v>156.1932243</v>
      </c>
      <c r="U19" s="57">
        <v>40.5827747</v>
      </c>
      <c r="V19" s="55">
        <v>0.5093606</v>
      </c>
      <c r="W19" s="55">
        <v>0</v>
      </c>
      <c r="X19" s="55">
        <v>0</v>
      </c>
      <c r="Y19" s="55">
        <v>0.2343551</v>
      </c>
      <c r="Z19" s="55">
        <v>0</v>
      </c>
      <c r="AA19" s="55">
        <v>4.9231239</v>
      </c>
      <c r="AB19" s="55">
        <v>34.9159351</v>
      </c>
      <c r="AC19" s="59">
        <v>298.3182414</v>
      </c>
    </row>
    <row r="20" spans="1:29" ht="12.75">
      <c r="A20" s="51" t="s">
        <v>39</v>
      </c>
      <c r="B20" s="57">
        <v>188.9467311</v>
      </c>
      <c r="C20" s="55">
        <v>101.4251132</v>
      </c>
      <c r="D20" s="55">
        <v>13.8795025</v>
      </c>
      <c r="E20" s="55">
        <v>0</v>
      </c>
      <c r="F20" s="55">
        <v>10.1099508</v>
      </c>
      <c r="G20" s="55">
        <v>30.3007534</v>
      </c>
      <c r="H20" s="55">
        <v>12.456551</v>
      </c>
      <c r="I20" s="55">
        <v>13.2158051</v>
      </c>
      <c r="J20" s="55">
        <v>7.5590551</v>
      </c>
      <c r="K20" s="57">
        <v>11.6212736</v>
      </c>
      <c r="L20" s="57">
        <v>68.229455</v>
      </c>
      <c r="M20" s="55">
        <v>61.8183372</v>
      </c>
      <c r="N20" s="55">
        <v>5.6254109</v>
      </c>
      <c r="O20" s="55">
        <v>0.7857069</v>
      </c>
      <c r="P20" s="59">
        <v>268.7974597</v>
      </c>
      <c r="Q20" s="57">
        <v>239.3355676</v>
      </c>
      <c r="R20" s="55">
        <v>42.4559537</v>
      </c>
      <c r="S20" s="55">
        <v>51.162962</v>
      </c>
      <c r="T20" s="55">
        <v>145.7166519</v>
      </c>
      <c r="U20" s="57">
        <v>29.4618921</v>
      </c>
      <c r="V20" s="55">
        <v>0.5267703</v>
      </c>
      <c r="W20" s="55">
        <v>0</v>
      </c>
      <c r="X20" s="55">
        <v>0</v>
      </c>
      <c r="Y20" s="55">
        <v>0.2248968</v>
      </c>
      <c r="Z20" s="55">
        <v>0</v>
      </c>
      <c r="AA20" s="55">
        <v>4.821666</v>
      </c>
      <c r="AB20" s="55">
        <v>23.888559</v>
      </c>
      <c r="AC20" s="59">
        <v>268.7974597</v>
      </c>
    </row>
    <row r="21" spans="1:29" ht="12.75">
      <c r="A21" s="51" t="s">
        <v>40</v>
      </c>
      <c r="B21" s="57">
        <v>172.6838122</v>
      </c>
      <c r="C21" s="55">
        <v>98.5561249</v>
      </c>
      <c r="D21" s="55">
        <v>12.3399624</v>
      </c>
      <c r="E21" s="55">
        <v>0</v>
      </c>
      <c r="F21" s="55">
        <v>10.172956</v>
      </c>
      <c r="G21" s="55">
        <v>30.3007534</v>
      </c>
      <c r="H21" s="55">
        <v>6.2282755</v>
      </c>
      <c r="I21" s="55">
        <v>8.7043857</v>
      </c>
      <c r="J21" s="55">
        <v>6.3813543</v>
      </c>
      <c r="K21" s="57">
        <v>11.6237766</v>
      </c>
      <c r="L21" s="57">
        <v>41.7007888</v>
      </c>
      <c r="M21" s="55">
        <v>36.2097545</v>
      </c>
      <c r="N21" s="55">
        <v>4.7053274</v>
      </c>
      <c r="O21" s="55">
        <v>0.7857069</v>
      </c>
      <c r="P21" s="59">
        <v>226.0083776</v>
      </c>
      <c r="Q21" s="57">
        <v>205.5756997</v>
      </c>
      <c r="R21" s="55">
        <v>37.0327965</v>
      </c>
      <c r="S21" s="55">
        <v>40.5137016</v>
      </c>
      <c r="T21" s="55">
        <v>128.0292016</v>
      </c>
      <c r="U21" s="57">
        <v>20.4326779</v>
      </c>
      <c r="V21" s="55">
        <v>0.3866617</v>
      </c>
      <c r="W21" s="55">
        <v>0</v>
      </c>
      <c r="X21" s="55">
        <v>0</v>
      </c>
      <c r="Y21" s="55">
        <v>0.2154386</v>
      </c>
      <c r="Z21" s="55">
        <v>0</v>
      </c>
      <c r="AA21" s="55">
        <v>4.2133259</v>
      </c>
      <c r="AB21" s="55">
        <v>15.6172517</v>
      </c>
      <c r="AC21" s="59">
        <v>226.0083776</v>
      </c>
    </row>
    <row r="22" spans="1:29" ht="12.75">
      <c r="A22" s="51" t="s">
        <v>41</v>
      </c>
      <c r="B22" s="57">
        <v>169.0143352</v>
      </c>
      <c r="C22" s="55">
        <v>98.7208329</v>
      </c>
      <c r="D22" s="55">
        <v>11.8331457</v>
      </c>
      <c r="E22" s="55">
        <v>0</v>
      </c>
      <c r="F22" s="55">
        <v>10.1692593</v>
      </c>
      <c r="G22" s="55">
        <v>30.3007534</v>
      </c>
      <c r="H22" s="55">
        <v>6.2282755</v>
      </c>
      <c r="I22" s="55">
        <v>8.4194542</v>
      </c>
      <c r="J22" s="55">
        <v>3.3426142</v>
      </c>
      <c r="K22" s="57">
        <v>11.5880029</v>
      </c>
      <c r="L22" s="57">
        <v>36.8141067</v>
      </c>
      <c r="M22" s="55">
        <v>30.8046014</v>
      </c>
      <c r="N22" s="55">
        <v>5.2237984</v>
      </c>
      <c r="O22" s="55">
        <v>0.7857069</v>
      </c>
      <c r="P22" s="59">
        <v>217.4164448</v>
      </c>
      <c r="Q22" s="57">
        <v>200.6731493</v>
      </c>
      <c r="R22" s="55">
        <v>35.4710239</v>
      </c>
      <c r="S22" s="55">
        <v>37.1813924</v>
      </c>
      <c r="T22" s="55">
        <v>128.020733</v>
      </c>
      <c r="U22" s="57">
        <v>16.7432955</v>
      </c>
      <c r="V22" s="55">
        <v>0.4259514</v>
      </c>
      <c r="W22" s="55">
        <v>0</v>
      </c>
      <c r="X22" s="55">
        <v>0</v>
      </c>
      <c r="Y22" s="55">
        <v>0.2059803</v>
      </c>
      <c r="Z22" s="55">
        <v>0</v>
      </c>
      <c r="AA22" s="55">
        <v>4.1759358</v>
      </c>
      <c r="AB22" s="55">
        <v>11.935428</v>
      </c>
      <c r="AC22" s="59">
        <v>217.4164448</v>
      </c>
    </row>
    <row r="23" spans="1:29" ht="12.75">
      <c r="A23" s="51" t="s">
        <v>42</v>
      </c>
      <c r="B23" s="57">
        <v>186.5794015</v>
      </c>
      <c r="C23" s="55">
        <v>98.820701</v>
      </c>
      <c r="D23" s="55">
        <v>13.3532581</v>
      </c>
      <c r="E23" s="55">
        <v>0</v>
      </c>
      <c r="F23" s="55">
        <v>9.3282631</v>
      </c>
      <c r="G23" s="55">
        <v>32.5934397</v>
      </c>
      <c r="H23" s="55">
        <v>16.6087347</v>
      </c>
      <c r="I23" s="55">
        <v>13.1401388</v>
      </c>
      <c r="J23" s="55">
        <v>2.7348661</v>
      </c>
      <c r="K23" s="57">
        <v>11.5883994</v>
      </c>
      <c r="L23" s="57">
        <v>72.796323</v>
      </c>
      <c r="M23" s="55">
        <v>66.3852052</v>
      </c>
      <c r="N23" s="55">
        <v>5.6254109</v>
      </c>
      <c r="O23" s="55">
        <v>0.7857069</v>
      </c>
      <c r="P23" s="59">
        <v>270.9641239</v>
      </c>
      <c r="Q23" s="57">
        <v>240.9749154</v>
      </c>
      <c r="R23" s="55">
        <v>42.6149341</v>
      </c>
      <c r="S23" s="55">
        <v>52.4734886</v>
      </c>
      <c r="T23" s="55">
        <v>145.8864927</v>
      </c>
      <c r="U23" s="57">
        <v>29.9892085</v>
      </c>
      <c r="V23" s="55">
        <v>0.5093606</v>
      </c>
      <c r="W23" s="55">
        <v>0</v>
      </c>
      <c r="X23" s="55">
        <v>0</v>
      </c>
      <c r="Y23" s="55">
        <v>0.1872806</v>
      </c>
      <c r="Z23" s="55">
        <v>0</v>
      </c>
      <c r="AA23" s="55">
        <v>4.9332846</v>
      </c>
      <c r="AB23" s="55">
        <v>24.3592827</v>
      </c>
      <c r="AC23" s="59">
        <v>270.9641239</v>
      </c>
    </row>
    <row r="24" spans="1:29" ht="12.75">
      <c r="A24" s="51" t="s">
        <v>43</v>
      </c>
      <c r="B24" s="57">
        <v>192.5991283</v>
      </c>
      <c r="C24" s="55">
        <v>100.2221747</v>
      </c>
      <c r="D24" s="55">
        <v>14.402686</v>
      </c>
      <c r="E24" s="55">
        <v>0</v>
      </c>
      <c r="F24" s="55">
        <v>6.4282698</v>
      </c>
      <c r="G24" s="55">
        <v>35.9983809</v>
      </c>
      <c r="H24" s="55">
        <v>20.7609184</v>
      </c>
      <c r="I24" s="55">
        <v>12.2037694</v>
      </c>
      <c r="J24" s="55">
        <v>2.5829291</v>
      </c>
      <c r="K24" s="57">
        <v>11.6194469</v>
      </c>
      <c r="L24" s="57">
        <v>77.1574391</v>
      </c>
      <c r="M24" s="55">
        <v>70.5933131</v>
      </c>
      <c r="N24" s="55">
        <v>5.9659089</v>
      </c>
      <c r="O24" s="55">
        <v>0.5982171</v>
      </c>
      <c r="P24" s="59">
        <v>281.3760143</v>
      </c>
      <c r="Q24" s="57">
        <v>241.7604938</v>
      </c>
      <c r="R24" s="55">
        <v>43.1905497</v>
      </c>
      <c r="S24" s="55">
        <v>56.620178</v>
      </c>
      <c r="T24" s="55">
        <v>141.9497661</v>
      </c>
      <c r="U24" s="57">
        <v>39.6155205</v>
      </c>
      <c r="V24" s="55">
        <v>0.4919509</v>
      </c>
      <c r="W24" s="55">
        <v>0</v>
      </c>
      <c r="X24" s="55">
        <v>0</v>
      </c>
      <c r="Y24" s="55">
        <v>0.1872806</v>
      </c>
      <c r="Z24" s="55">
        <v>0</v>
      </c>
      <c r="AA24" s="55">
        <v>4.9876511</v>
      </c>
      <c r="AB24" s="55">
        <v>33.9486379</v>
      </c>
      <c r="AC24" s="59">
        <v>281.3760143</v>
      </c>
    </row>
    <row r="25" spans="1:29" ht="12.75">
      <c r="A25" s="51" t="s">
        <v>44</v>
      </c>
      <c r="B25" s="57">
        <v>194.9529784</v>
      </c>
      <c r="C25" s="55">
        <v>100.2221747</v>
      </c>
      <c r="D25" s="55">
        <v>13.3658756</v>
      </c>
      <c r="E25" s="55">
        <v>0</v>
      </c>
      <c r="F25" s="55">
        <v>6.1961352</v>
      </c>
      <c r="G25" s="55">
        <v>38.0641073</v>
      </c>
      <c r="H25" s="55">
        <v>22.3179873</v>
      </c>
      <c r="I25" s="55">
        <v>12.2037692</v>
      </c>
      <c r="J25" s="55">
        <v>2.5829291</v>
      </c>
      <c r="K25" s="57">
        <v>11.6148615</v>
      </c>
      <c r="L25" s="57">
        <v>66.45079</v>
      </c>
      <c r="M25" s="55">
        <v>59.8869296</v>
      </c>
      <c r="N25" s="55">
        <v>5.9660973</v>
      </c>
      <c r="O25" s="55">
        <v>0.5977631</v>
      </c>
      <c r="P25" s="59">
        <v>273.0186299</v>
      </c>
      <c r="Q25" s="57">
        <v>235.0202745</v>
      </c>
      <c r="R25" s="55">
        <v>43.0411274</v>
      </c>
      <c r="S25" s="55">
        <v>57.6324811</v>
      </c>
      <c r="T25" s="55">
        <v>134.346666</v>
      </c>
      <c r="U25" s="57">
        <v>37.9983554</v>
      </c>
      <c r="V25" s="55">
        <v>0.4815051</v>
      </c>
      <c r="W25" s="55">
        <v>0</v>
      </c>
      <c r="X25" s="55">
        <v>0</v>
      </c>
      <c r="Y25" s="55">
        <v>0.1066549</v>
      </c>
      <c r="Z25" s="55">
        <v>0</v>
      </c>
      <c r="AA25" s="55">
        <v>4.9615976</v>
      </c>
      <c r="AB25" s="55">
        <v>32.4485978</v>
      </c>
      <c r="AC25" s="59">
        <v>273.0186299</v>
      </c>
    </row>
    <row r="26" spans="1:29" ht="12.75">
      <c r="A26" s="51" t="s">
        <v>45</v>
      </c>
      <c r="B26" s="57">
        <v>192.6870198</v>
      </c>
      <c r="C26" s="55">
        <v>100.1313753</v>
      </c>
      <c r="D26" s="55">
        <v>13.3564723</v>
      </c>
      <c r="E26" s="55">
        <v>0</v>
      </c>
      <c r="F26" s="55">
        <v>6.4088902</v>
      </c>
      <c r="G26" s="55">
        <v>33.229036</v>
      </c>
      <c r="H26" s="55">
        <v>22.3179873</v>
      </c>
      <c r="I26" s="55">
        <v>14.6603296</v>
      </c>
      <c r="J26" s="55">
        <v>2.5829291</v>
      </c>
      <c r="K26" s="57">
        <v>11.6179361</v>
      </c>
      <c r="L26" s="57">
        <v>29.9514427</v>
      </c>
      <c r="M26" s="55">
        <v>23.4493448</v>
      </c>
      <c r="N26" s="55">
        <v>5.9660973</v>
      </c>
      <c r="O26" s="55">
        <v>0.5360006</v>
      </c>
      <c r="P26" s="59">
        <v>234.2563986</v>
      </c>
      <c r="Q26" s="57">
        <v>222.7146581</v>
      </c>
      <c r="R26" s="55">
        <v>39.7734231</v>
      </c>
      <c r="S26" s="55">
        <v>53.4320026</v>
      </c>
      <c r="T26" s="55">
        <v>129.5092324</v>
      </c>
      <c r="U26" s="57">
        <v>11.5417405</v>
      </c>
      <c r="V26" s="55">
        <v>0.4780231</v>
      </c>
      <c r="W26" s="55">
        <v>0</v>
      </c>
      <c r="X26" s="55">
        <v>0</v>
      </c>
      <c r="Y26" s="55">
        <v>0.1891655</v>
      </c>
      <c r="Z26" s="55">
        <v>0</v>
      </c>
      <c r="AA26" s="55">
        <v>4.6702283</v>
      </c>
      <c r="AB26" s="55">
        <v>6.2043236</v>
      </c>
      <c r="AC26" s="59">
        <v>234.2563986</v>
      </c>
    </row>
    <row r="27" spans="1:29" ht="12.75">
      <c r="A27" s="51" t="s">
        <v>46</v>
      </c>
      <c r="B27" s="57">
        <v>173.8861212</v>
      </c>
      <c r="C27" s="55">
        <v>94.8173368</v>
      </c>
      <c r="D27" s="55">
        <v>13.3470478</v>
      </c>
      <c r="E27" s="55">
        <v>0</v>
      </c>
      <c r="F27" s="55">
        <v>6.4351565</v>
      </c>
      <c r="G27" s="55">
        <v>24.3306888</v>
      </c>
      <c r="H27" s="55">
        <v>20.7609184</v>
      </c>
      <c r="I27" s="55">
        <v>12.2957603</v>
      </c>
      <c r="J27" s="55">
        <v>1.8992126</v>
      </c>
      <c r="K27" s="57">
        <v>11.6015</v>
      </c>
      <c r="L27" s="57">
        <v>18.4385289</v>
      </c>
      <c r="M27" s="55">
        <v>13.318262</v>
      </c>
      <c r="N27" s="55">
        <v>4.5842663</v>
      </c>
      <c r="O27" s="55">
        <v>0.5360006</v>
      </c>
      <c r="P27" s="59">
        <v>203.9261501</v>
      </c>
      <c r="Q27" s="57">
        <v>215.5051332</v>
      </c>
      <c r="R27" s="55">
        <v>42.022887</v>
      </c>
      <c r="S27" s="55">
        <v>47.470047</v>
      </c>
      <c r="T27" s="55">
        <v>126.0121992</v>
      </c>
      <c r="U27" s="57">
        <v>-11.5789831</v>
      </c>
      <c r="V27" s="55">
        <v>0.3178537</v>
      </c>
      <c r="W27" s="55">
        <v>0</v>
      </c>
      <c r="X27" s="55">
        <v>0</v>
      </c>
      <c r="Y27" s="55">
        <v>0.2201677</v>
      </c>
      <c r="Z27" s="55">
        <v>0</v>
      </c>
      <c r="AA27" s="55">
        <v>4.6919597</v>
      </c>
      <c r="AB27" s="55">
        <v>-16.8089642</v>
      </c>
      <c r="AC27" s="59">
        <v>203.9261501</v>
      </c>
    </row>
    <row r="28" spans="1:29" ht="12.75">
      <c r="A28" s="51" t="s">
        <v>47</v>
      </c>
      <c r="B28" s="57">
        <v>157.0904104</v>
      </c>
      <c r="C28" s="55">
        <v>98.3812157</v>
      </c>
      <c r="D28" s="55">
        <v>11.3062725</v>
      </c>
      <c r="E28" s="55">
        <v>0</v>
      </c>
      <c r="F28" s="55">
        <v>6.3614796</v>
      </c>
      <c r="G28" s="55">
        <v>20.058385</v>
      </c>
      <c r="H28" s="55">
        <v>6.2282755</v>
      </c>
      <c r="I28" s="55">
        <v>10.0447349</v>
      </c>
      <c r="J28" s="55">
        <v>4.7100472</v>
      </c>
      <c r="K28" s="57">
        <v>11.2074661</v>
      </c>
      <c r="L28" s="57">
        <v>12.1335175</v>
      </c>
      <c r="M28" s="55">
        <v>9.0666323</v>
      </c>
      <c r="N28" s="55">
        <v>2.5308846</v>
      </c>
      <c r="O28" s="55">
        <v>0.5360006</v>
      </c>
      <c r="P28" s="59">
        <v>180.431394</v>
      </c>
      <c r="Q28" s="57">
        <v>188.0819801</v>
      </c>
      <c r="R28" s="55">
        <v>35.9113566</v>
      </c>
      <c r="S28" s="55">
        <v>37.1005864</v>
      </c>
      <c r="T28" s="55">
        <v>115.0700371</v>
      </c>
      <c r="U28" s="57">
        <v>-7.6505861</v>
      </c>
      <c r="V28" s="55">
        <v>0.3697506</v>
      </c>
      <c r="W28" s="55">
        <v>0</v>
      </c>
      <c r="X28" s="55">
        <v>0</v>
      </c>
      <c r="Y28" s="55">
        <v>0.1917929</v>
      </c>
      <c r="Z28" s="55">
        <v>0</v>
      </c>
      <c r="AA28" s="55">
        <v>3.9278853</v>
      </c>
      <c r="AB28" s="55">
        <v>-12.1400149</v>
      </c>
      <c r="AC28" s="59">
        <v>180.431394</v>
      </c>
    </row>
    <row r="29" spans="1:29" ht="12.75">
      <c r="A29" s="51" t="s">
        <v>48</v>
      </c>
      <c r="B29" s="57">
        <v>156.7952307</v>
      </c>
      <c r="C29" s="55">
        <v>98.0497976</v>
      </c>
      <c r="D29" s="55">
        <v>10.8032883</v>
      </c>
      <c r="E29" s="55">
        <v>0</v>
      </c>
      <c r="F29" s="55">
        <v>6.3393739</v>
      </c>
      <c r="G29" s="55">
        <v>20.058385</v>
      </c>
      <c r="H29" s="55">
        <v>6.2282755</v>
      </c>
      <c r="I29" s="55">
        <v>8.327008</v>
      </c>
      <c r="J29" s="55">
        <v>6.9891024</v>
      </c>
      <c r="K29" s="57">
        <v>11.2226818</v>
      </c>
      <c r="L29" s="57">
        <v>11.6388066</v>
      </c>
      <c r="M29" s="55">
        <v>8.2637137</v>
      </c>
      <c r="N29" s="55">
        <v>2.8390923</v>
      </c>
      <c r="O29" s="55">
        <v>0.5360006</v>
      </c>
      <c r="P29" s="59">
        <v>179.6567191</v>
      </c>
      <c r="Q29" s="57">
        <v>183.2845928</v>
      </c>
      <c r="R29" s="55">
        <v>33.7667407</v>
      </c>
      <c r="S29" s="55">
        <v>32.8564002</v>
      </c>
      <c r="T29" s="55">
        <v>116.6614519</v>
      </c>
      <c r="U29" s="57">
        <v>-3.6278737</v>
      </c>
      <c r="V29" s="55">
        <v>0.3922662</v>
      </c>
      <c r="W29" s="55">
        <v>0</v>
      </c>
      <c r="X29" s="55">
        <v>0</v>
      </c>
      <c r="Y29" s="55">
        <v>0.1870637</v>
      </c>
      <c r="Z29" s="55">
        <v>0</v>
      </c>
      <c r="AA29" s="55">
        <v>3.9889751</v>
      </c>
      <c r="AB29" s="55">
        <v>-8.1961787</v>
      </c>
      <c r="AC29" s="59">
        <v>179.6567191</v>
      </c>
    </row>
    <row r="30" spans="1:29" ht="12.75">
      <c r="A30" s="51" t="s">
        <v>49</v>
      </c>
      <c r="B30" s="57">
        <v>189.5878115</v>
      </c>
      <c r="C30" s="55">
        <v>99.7908773</v>
      </c>
      <c r="D30" s="55">
        <v>13.8653124</v>
      </c>
      <c r="E30" s="55">
        <v>0</v>
      </c>
      <c r="F30" s="55">
        <v>6.4308186</v>
      </c>
      <c r="G30" s="55">
        <v>29.7219068</v>
      </c>
      <c r="H30" s="55">
        <v>18.6848266</v>
      </c>
      <c r="I30" s="55">
        <v>11.9778493</v>
      </c>
      <c r="J30" s="55">
        <v>9.1162205</v>
      </c>
      <c r="K30" s="57">
        <v>10.9513069</v>
      </c>
      <c r="L30" s="57">
        <v>25.2656257</v>
      </c>
      <c r="M30" s="55">
        <v>19.7821056</v>
      </c>
      <c r="N30" s="55">
        <v>4.9475195</v>
      </c>
      <c r="O30" s="55">
        <v>0.5360006</v>
      </c>
      <c r="P30" s="59">
        <v>225.8047441</v>
      </c>
      <c r="Q30" s="57">
        <v>222.5942357</v>
      </c>
      <c r="R30" s="55">
        <v>38.8326124</v>
      </c>
      <c r="S30" s="55">
        <v>46.1976257</v>
      </c>
      <c r="T30" s="55">
        <v>137.5639976</v>
      </c>
      <c r="U30" s="57">
        <v>3.2105084</v>
      </c>
      <c r="V30" s="55">
        <v>0.4397217</v>
      </c>
      <c r="W30" s="55">
        <v>0</v>
      </c>
      <c r="X30" s="55">
        <v>0</v>
      </c>
      <c r="Y30" s="55">
        <v>0.168364</v>
      </c>
      <c r="Z30" s="55">
        <v>0</v>
      </c>
      <c r="AA30" s="55">
        <v>4.6956417</v>
      </c>
      <c r="AB30" s="55">
        <v>-2.093219</v>
      </c>
      <c r="AC30" s="59">
        <v>225.8047441</v>
      </c>
    </row>
    <row r="31" spans="1:29" ht="12.75">
      <c r="A31" s="51" t="s">
        <v>50</v>
      </c>
      <c r="B31" s="57">
        <v>173.8331742</v>
      </c>
      <c r="C31" s="55">
        <v>98.2539073</v>
      </c>
      <c r="D31" s="55">
        <v>15.4190727</v>
      </c>
      <c r="E31" s="55">
        <v>0</v>
      </c>
      <c r="F31" s="55">
        <v>6.4502398</v>
      </c>
      <c r="G31" s="55">
        <v>9.7914251</v>
      </c>
      <c r="H31" s="55">
        <v>22.7332056</v>
      </c>
      <c r="I31" s="55">
        <v>12.0691032</v>
      </c>
      <c r="J31" s="55">
        <v>9.1162205</v>
      </c>
      <c r="K31" s="57">
        <v>11.2165124</v>
      </c>
      <c r="L31" s="57">
        <v>30.2648541</v>
      </c>
      <c r="M31" s="55">
        <v>26.7129746</v>
      </c>
      <c r="N31" s="55">
        <v>3.1355182</v>
      </c>
      <c r="O31" s="55">
        <v>0.4163613</v>
      </c>
      <c r="P31" s="59">
        <v>215.3145407</v>
      </c>
      <c r="Q31" s="57">
        <v>209.2622869</v>
      </c>
      <c r="R31" s="55">
        <v>37.9623077</v>
      </c>
      <c r="S31" s="55">
        <v>44.0336915</v>
      </c>
      <c r="T31" s="55">
        <v>127.2662877</v>
      </c>
      <c r="U31" s="57">
        <v>6.0522538</v>
      </c>
      <c r="V31" s="55">
        <v>0.3874926</v>
      </c>
      <c r="W31" s="55">
        <v>0</v>
      </c>
      <c r="X31" s="55">
        <v>0</v>
      </c>
      <c r="Y31" s="55">
        <v>0.168364</v>
      </c>
      <c r="Z31" s="55">
        <v>0</v>
      </c>
      <c r="AA31" s="55">
        <v>4.4311588</v>
      </c>
      <c r="AB31" s="55">
        <v>1.0652384</v>
      </c>
      <c r="AC31" s="59">
        <v>215.3145407</v>
      </c>
    </row>
    <row r="32" spans="1:29" ht="12.75">
      <c r="A32" s="51" t="s">
        <v>51</v>
      </c>
      <c r="B32" s="57">
        <v>193.1695175</v>
      </c>
      <c r="C32" s="55">
        <v>99.1212313</v>
      </c>
      <c r="D32" s="55">
        <v>14.9584439</v>
      </c>
      <c r="E32" s="55">
        <v>0</v>
      </c>
      <c r="F32" s="55">
        <v>6.4373047</v>
      </c>
      <c r="G32" s="55">
        <v>28.8252621</v>
      </c>
      <c r="H32" s="55">
        <v>22.7332056</v>
      </c>
      <c r="I32" s="55">
        <v>11.9778494</v>
      </c>
      <c r="J32" s="55">
        <v>9.1162205</v>
      </c>
      <c r="K32" s="57">
        <v>11.2174103</v>
      </c>
      <c r="L32" s="57">
        <v>8.5692376</v>
      </c>
      <c r="M32" s="55">
        <v>5.7200955</v>
      </c>
      <c r="N32" s="55">
        <v>2.8184972</v>
      </c>
      <c r="O32" s="55">
        <v>0.0306449</v>
      </c>
      <c r="P32" s="59">
        <v>212.9561654</v>
      </c>
      <c r="Q32" s="57">
        <v>212.6729568</v>
      </c>
      <c r="R32" s="55">
        <v>38.2274282</v>
      </c>
      <c r="S32" s="55">
        <v>45.9307104</v>
      </c>
      <c r="T32" s="55">
        <v>128.5148182</v>
      </c>
      <c r="U32" s="57">
        <v>0.2832086</v>
      </c>
      <c r="V32" s="55">
        <v>0.4536495</v>
      </c>
      <c r="W32" s="55">
        <v>0</v>
      </c>
      <c r="X32" s="55">
        <v>0</v>
      </c>
      <c r="Y32" s="55">
        <v>0.1399892</v>
      </c>
      <c r="Z32" s="55">
        <v>0</v>
      </c>
      <c r="AA32" s="55">
        <v>4.7438781</v>
      </c>
      <c r="AB32" s="55">
        <v>-5.0543082</v>
      </c>
      <c r="AC32" s="59">
        <v>212.9561654</v>
      </c>
    </row>
    <row r="33" spans="1:29" ht="12.75">
      <c r="A33" s="51" t="s">
        <v>52</v>
      </c>
      <c r="B33" s="57">
        <v>189.8637115</v>
      </c>
      <c r="C33" s="55">
        <v>98.791938</v>
      </c>
      <c r="D33" s="55">
        <v>13.8706613</v>
      </c>
      <c r="E33" s="55">
        <v>0</v>
      </c>
      <c r="F33" s="55">
        <v>6.2141774</v>
      </c>
      <c r="G33" s="55">
        <v>27.1596595</v>
      </c>
      <c r="H33" s="55">
        <v>22.7332056</v>
      </c>
      <c r="I33" s="55">
        <v>11.9778492</v>
      </c>
      <c r="J33" s="55">
        <v>9.1162205</v>
      </c>
      <c r="K33" s="57">
        <v>11.212135</v>
      </c>
      <c r="L33" s="57">
        <v>-18.4472369</v>
      </c>
      <c r="M33" s="55">
        <v>-19.9093097</v>
      </c>
      <c r="N33" s="55">
        <v>1.4247125</v>
      </c>
      <c r="O33" s="55">
        <v>0.0373603</v>
      </c>
      <c r="P33" s="59">
        <v>182.6286096</v>
      </c>
      <c r="Q33" s="57">
        <v>203.7412594</v>
      </c>
      <c r="R33" s="55">
        <v>34.6150279</v>
      </c>
      <c r="S33" s="55">
        <v>44.9669138</v>
      </c>
      <c r="T33" s="55">
        <v>124.1593177</v>
      </c>
      <c r="U33" s="57">
        <v>-21.1126498</v>
      </c>
      <c r="V33" s="55">
        <v>0.3178537</v>
      </c>
      <c r="W33" s="55">
        <v>0</v>
      </c>
      <c r="X33" s="55">
        <v>0</v>
      </c>
      <c r="Y33" s="55">
        <v>0.1418742</v>
      </c>
      <c r="Z33" s="55">
        <v>0</v>
      </c>
      <c r="AA33" s="55">
        <v>4.588727</v>
      </c>
      <c r="AB33" s="55">
        <v>-26.1611047</v>
      </c>
      <c r="AC33" s="59">
        <v>182.6286096</v>
      </c>
    </row>
    <row r="34" spans="1:29" ht="12.75">
      <c r="A34" s="51" t="s">
        <v>53</v>
      </c>
      <c r="B34" s="57">
        <v>195.2205349</v>
      </c>
      <c r="C34" s="55">
        <v>99.8113072</v>
      </c>
      <c r="D34" s="55">
        <v>14.3665816</v>
      </c>
      <c r="E34" s="55">
        <v>0</v>
      </c>
      <c r="F34" s="55">
        <v>6.2864749</v>
      </c>
      <c r="G34" s="55">
        <v>28.2464155</v>
      </c>
      <c r="H34" s="55">
        <v>22.7332056</v>
      </c>
      <c r="I34" s="55">
        <v>14.6603296</v>
      </c>
      <c r="J34" s="55">
        <v>9.1162205</v>
      </c>
      <c r="K34" s="57">
        <v>10.8746653</v>
      </c>
      <c r="L34" s="57">
        <v>-18.1896017</v>
      </c>
      <c r="M34" s="55">
        <v>-19.3158771</v>
      </c>
      <c r="N34" s="55">
        <v>1.0882452</v>
      </c>
      <c r="O34" s="55">
        <v>0.0380302</v>
      </c>
      <c r="P34" s="59">
        <v>187.9055985</v>
      </c>
      <c r="Q34" s="57">
        <v>199.8190682</v>
      </c>
      <c r="R34" s="55">
        <v>33.9234178</v>
      </c>
      <c r="S34" s="55">
        <v>43.1534338</v>
      </c>
      <c r="T34" s="55">
        <v>122.7422166</v>
      </c>
      <c r="U34" s="57">
        <v>-11.9134697</v>
      </c>
      <c r="V34" s="55">
        <v>0.3178537</v>
      </c>
      <c r="W34" s="55">
        <v>0</v>
      </c>
      <c r="X34" s="55">
        <v>0</v>
      </c>
      <c r="Y34" s="55">
        <v>0.1513324</v>
      </c>
      <c r="Z34" s="55">
        <v>0</v>
      </c>
      <c r="AA34" s="55">
        <v>4.4608761</v>
      </c>
      <c r="AB34" s="55">
        <v>-16.8435319</v>
      </c>
      <c r="AC34" s="59">
        <v>187.9055985</v>
      </c>
    </row>
    <row r="35" spans="1:29" ht="12.75">
      <c r="A35" s="51" t="s">
        <v>54</v>
      </c>
      <c r="B35" s="57">
        <v>179.1977839</v>
      </c>
      <c r="C35" s="55">
        <v>96.3904375</v>
      </c>
      <c r="D35" s="55">
        <v>9.758119</v>
      </c>
      <c r="E35" s="55">
        <v>0</v>
      </c>
      <c r="F35" s="55">
        <v>6.3053992</v>
      </c>
      <c r="G35" s="55">
        <v>28.7231127</v>
      </c>
      <c r="H35" s="55">
        <v>16.6087347</v>
      </c>
      <c r="I35" s="55">
        <v>12.2957603</v>
      </c>
      <c r="J35" s="55">
        <v>9.1162205</v>
      </c>
      <c r="K35" s="57">
        <v>10.8828511</v>
      </c>
      <c r="L35" s="57">
        <v>-45.7758433</v>
      </c>
      <c r="M35" s="55">
        <v>-46.1672015</v>
      </c>
      <c r="N35" s="55">
        <v>0.353328</v>
      </c>
      <c r="O35" s="55">
        <v>0.0380302</v>
      </c>
      <c r="P35" s="59">
        <v>144.3047917</v>
      </c>
      <c r="Q35" s="57">
        <v>172.2625998</v>
      </c>
      <c r="R35" s="55">
        <v>32.5458756</v>
      </c>
      <c r="S35" s="55">
        <v>31.3610142</v>
      </c>
      <c r="T35" s="55">
        <v>108.35571</v>
      </c>
      <c r="U35" s="57">
        <v>-27.9578081</v>
      </c>
      <c r="V35" s="55">
        <v>0.3190175</v>
      </c>
      <c r="W35" s="55">
        <v>0</v>
      </c>
      <c r="X35" s="55">
        <v>0</v>
      </c>
      <c r="Y35" s="55">
        <v>0.1494475</v>
      </c>
      <c r="Z35" s="55">
        <v>0</v>
      </c>
      <c r="AA35" s="55">
        <v>3.5741383</v>
      </c>
      <c r="AB35" s="55">
        <v>-32.0004114</v>
      </c>
      <c r="AC35" s="59">
        <v>144.3047917</v>
      </c>
    </row>
    <row r="36" spans="1:29" ht="12.75">
      <c r="A36" s="51" t="s">
        <v>55</v>
      </c>
      <c r="B36" s="57">
        <v>175.7383106</v>
      </c>
      <c r="C36" s="55">
        <v>96.5788464</v>
      </c>
      <c r="D36" s="55">
        <v>13.3489698</v>
      </c>
      <c r="E36" s="55">
        <v>0</v>
      </c>
      <c r="F36" s="55">
        <v>6.20499</v>
      </c>
      <c r="G36" s="55">
        <v>28.7231127</v>
      </c>
      <c r="H36" s="55">
        <v>16.6087347</v>
      </c>
      <c r="I36" s="55">
        <v>5.1574365</v>
      </c>
      <c r="J36" s="55">
        <v>9.1162205</v>
      </c>
      <c r="K36" s="57">
        <v>10.8731299</v>
      </c>
      <c r="L36" s="57">
        <v>-44.287328</v>
      </c>
      <c r="M36" s="55">
        <v>-44.7827273</v>
      </c>
      <c r="N36" s="55">
        <v>0.4573691</v>
      </c>
      <c r="O36" s="55">
        <v>0.0380302</v>
      </c>
      <c r="P36" s="59">
        <v>142.3241125</v>
      </c>
      <c r="Q36" s="57">
        <v>165.1798894</v>
      </c>
      <c r="R36" s="55">
        <v>30.0810302</v>
      </c>
      <c r="S36" s="55">
        <v>29.9594872</v>
      </c>
      <c r="T36" s="55">
        <v>105.139372</v>
      </c>
      <c r="U36" s="57">
        <v>-22.8557769</v>
      </c>
      <c r="V36" s="55">
        <v>0.3754235</v>
      </c>
      <c r="W36" s="55">
        <v>0</v>
      </c>
      <c r="X36" s="55">
        <v>0</v>
      </c>
      <c r="Y36" s="55">
        <v>0.1399892</v>
      </c>
      <c r="Z36" s="55">
        <v>0</v>
      </c>
      <c r="AA36" s="55">
        <v>2.8767622</v>
      </c>
      <c r="AB36" s="55">
        <v>-26.2479518</v>
      </c>
      <c r="AC36" s="59">
        <v>142.3241125</v>
      </c>
    </row>
    <row r="37" spans="1:29" ht="12.75">
      <c r="A37" s="51" t="s">
        <v>56</v>
      </c>
      <c r="B37" s="57">
        <v>187.2796123</v>
      </c>
      <c r="C37" s="55">
        <v>99.6953926</v>
      </c>
      <c r="D37" s="55">
        <v>14.891277</v>
      </c>
      <c r="E37" s="55">
        <v>0</v>
      </c>
      <c r="F37" s="55">
        <v>6.204053</v>
      </c>
      <c r="G37" s="55">
        <v>30.9817493</v>
      </c>
      <c r="H37" s="55">
        <v>12.456551</v>
      </c>
      <c r="I37" s="55">
        <v>12.1111248</v>
      </c>
      <c r="J37" s="55">
        <v>10.9394646</v>
      </c>
      <c r="K37" s="57">
        <v>10.8564279</v>
      </c>
      <c r="L37" s="57">
        <v>21.7426356</v>
      </c>
      <c r="M37" s="55">
        <v>18.4824957</v>
      </c>
      <c r="N37" s="55">
        <v>3.2221097</v>
      </c>
      <c r="O37" s="55">
        <v>0.0380302</v>
      </c>
      <c r="P37" s="59">
        <v>219.8786758</v>
      </c>
      <c r="Q37" s="57">
        <v>210.9020761</v>
      </c>
      <c r="R37" s="55">
        <v>35.6752124</v>
      </c>
      <c r="S37" s="55">
        <v>39.3497619</v>
      </c>
      <c r="T37" s="55">
        <v>135.8771018</v>
      </c>
      <c r="U37" s="57">
        <v>8.9765997</v>
      </c>
      <c r="V37" s="55">
        <v>0.4571315</v>
      </c>
      <c r="W37" s="55">
        <v>0</v>
      </c>
      <c r="X37" s="55">
        <v>0</v>
      </c>
      <c r="Y37" s="55">
        <v>0.1494475</v>
      </c>
      <c r="Z37" s="55">
        <v>0</v>
      </c>
      <c r="AA37" s="55">
        <v>4.4033414</v>
      </c>
      <c r="AB37" s="55">
        <v>3.9666793</v>
      </c>
      <c r="AC37" s="59">
        <v>219.8786758</v>
      </c>
    </row>
    <row r="38" spans="1:29" ht="12.75">
      <c r="A38" s="51" t="s">
        <v>57</v>
      </c>
      <c r="B38" s="57">
        <v>189.9016528</v>
      </c>
      <c r="C38" s="55">
        <v>102.4059018</v>
      </c>
      <c r="D38" s="55">
        <v>14.367533</v>
      </c>
      <c r="E38" s="55">
        <v>0</v>
      </c>
      <c r="F38" s="55">
        <v>6.2978691</v>
      </c>
      <c r="G38" s="55">
        <v>35.6491072</v>
      </c>
      <c r="H38" s="55">
        <v>9.3424133</v>
      </c>
      <c r="I38" s="55">
        <v>10.6000253</v>
      </c>
      <c r="J38" s="55">
        <v>11.2388031</v>
      </c>
      <c r="K38" s="57">
        <v>10.8574139</v>
      </c>
      <c r="L38" s="57">
        <v>39.676105</v>
      </c>
      <c r="M38" s="55">
        <v>37.5244729</v>
      </c>
      <c r="N38" s="55">
        <v>2.1136019</v>
      </c>
      <c r="O38" s="55">
        <v>0.0380302</v>
      </c>
      <c r="P38" s="59">
        <v>240.4351717</v>
      </c>
      <c r="Q38" s="57">
        <v>207.1041104</v>
      </c>
      <c r="R38" s="55">
        <v>35.1706713</v>
      </c>
      <c r="S38" s="55">
        <v>38.5226682</v>
      </c>
      <c r="T38" s="55">
        <v>133.4107709</v>
      </c>
      <c r="U38" s="57">
        <v>33.3310613</v>
      </c>
      <c r="V38" s="55">
        <v>0.4327579</v>
      </c>
      <c r="W38" s="55">
        <v>0</v>
      </c>
      <c r="X38" s="55">
        <v>0</v>
      </c>
      <c r="Y38" s="55">
        <v>0.1494475</v>
      </c>
      <c r="Z38" s="55">
        <v>0</v>
      </c>
      <c r="AA38" s="55">
        <v>4.2118888</v>
      </c>
      <c r="AB38" s="55">
        <v>28.5369671</v>
      </c>
      <c r="AC38" s="59">
        <v>240.4351717</v>
      </c>
    </row>
    <row r="39" spans="1:29" ht="12.75">
      <c r="A39" s="51" t="s">
        <v>58</v>
      </c>
      <c r="B39" s="57">
        <v>182.3246517</v>
      </c>
      <c r="C39" s="55">
        <v>100.1096804</v>
      </c>
      <c r="D39" s="55">
        <v>15.0515433</v>
      </c>
      <c r="E39" s="55">
        <v>0</v>
      </c>
      <c r="F39" s="55">
        <v>6.2119189</v>
      </c>
      <c r="G39" s="55">
        <v>29.4381585</v>
      </c>
      <c r="H39" s="55">
        <v>9.3424133</v>
      </c>
      <c r="I39" s="55">
        <v>10.9321342</v>
      </c>
      <c r="J39" s="55">
        <v>11.2388031</v>
      </c>
      <c r="K39" s="57">
        <v>10.8580732</v>
      </c>
      <c r="L39" s="57">
        <v>14.8377017</v>
      </c>
      <c r="M39" s="55">
        <v>11.3023839</v>
      </c>
      <c r="N39" s="55">
        <v>3.4972876</v>
      </c>
      <c r="O39" s="55">
        <v>0.0380302</v>
      </c>
      <c r="P39" s="59">
        <v>208.0204266</v>
      </c>
      <c r="Q39" s="57">
        <v>213.8381511</v>
      </c>
      <c r="R39" s="55">
        <v>31.4423587</v>
      </c>
      <c r="S39" s="55">
        <v>39.0668647</v>
      </c>
      <c r="T39" s="55">
        <v>143.3289277</v>
      </c>
      <c r="U39" s="57">
        <v>-5.8177245</v>
      </c>
      <c r="V39" s="55">
        <v>0.4292759</v>
      </c>
      <c r="W39" s="55">
        <v>0</v>
      </c>
      <c r="X39" s="55">
        <v>0</v>
      </c>
      <c r="Y39" s="55">
        <v>0.1513324</v>
      </c>
      <c r="Z39" s="55">
        <v>0</v>
      </c>
      <c r="AA39" s="55">
        <v>4.75736</v>
      </c>
      <c r="AB39" s="55">
        <v>-11.1556928</v>
      </c>
      <c r="AC39" s="59">
        <v>208.0204266</v>
      </c>
    </row>
    <row r="40" spans="1:29" ht="12.75">
      <c r="A40" s="51" t="s">
        <v>59</v>
      </c>
      <c r="B40" s="57">
        <v>173.9873108</v>
      </c>
      <c r="C40" s="55">
        <v>101.0403748</v>
      </c>
      <c r="D40" s="55">
        <v>8.9013973</v>
      </c>
      <c r="E40" s="55">
        <v>0</v>
      </c>
      <c r="F40" s="55">
        <v>6.2812719</v>
      </c>
      <c r="G40" s="55">
        <v>31.1179485</v>
      </c>
      <c r="H40" s="55">
        <v>6.2282755</v>
      </c>
      <c r="I40" s="55">
        <v>13.5492511</v>
      </c>
      <c r="J40" s="55">
        <v>6.8687917</v>
      </c>
      <c r="K40" s="57">
        <v>10.8324469</v>
      </c>
      <c r="L40" s="57">
        <v>17.5404371</v>
      </c>
      <c r="M40" s="55">
        <v>14.2661277</v>
      </c>
      <c r="N40" s="55">
        <v>3.2362792</v>
      </c>
      <c r="O40" s="55">
        <v>0.0380302</v>
      </c>
      <c r="P40" s="59">
        <v>202.3601948</v>
      </c>
      <c r="Q40" s="57">
        <v>213.4466302</v>
      </c>
      <c r="R40" s="55">
        <v>33.8042271</v>
      </c>
      <c r="S40" s="55">
        <v>38.6543114</v>
      </c>
      <c r="T40" s="55">
        <v>140.9880917</v>
      </c>
      <c r="U40" s="57">
        <v>-11.0864354</v>
      </c>
      <c r="V40" s="55">
        <v>0.425794</v>
      </c>
      <c r="W40" s="55">
        <v>0</v>
      </c>
      <c r="X40" s="55">
        <v>0</v>
      </c>
      <c r="Y40" s="55">
        <v>0.1807582</v>
      </c>
      <c r="Z40" s="55">
        <v>0</v>
      </c>
      <c r="AA40" s="55">
        <v>4.4873763</v>
      </c>
      <c r="AB40" s="55">
        <v>-16.1803639</v>
      </c>
      <c r="AC40" s="59">
        <v>202.3601948</v>
      </c>
    </row>
    <row r="41" spans="1:29" ht="12.75">
      <c r="A41" s="51" t="s">
        <v>60</v>
      </c>
      <c r="B41" s="57">
        <v>168.8087511</v>
      </c>
      <c r="C41" s="55">
        <v>101.2401336</v>
      </c>
      <c r="D41" s="55">
        <v>8.2135679</v>
      </c>
      <c r="E41" s="55">
        <v>0</v>
      </c>
      <c r="F41" s="55">
        <v>6.0985395</v>
      </c>
      <c r="G41" s="55">
        <v>31.6854451</v>
      </c>
      <c r="H41" s="55">
        <v>6.2282755</v>
      </c>
      <c r="I41" s="55">
        <v>8.474632</v>
      </c>
      <c r="J41" s="55">
        <v>6.8681575</v>
      </c>
      <c r="K41" s="57">
        <v>10.8325563</v>
      </c>
      <c r="L41" s="57">
        <v>23.5896854</v>
      </c>
      <c r="M41" s="55">
        <v>20.6246819</v>
      </c>
      <c r="N41" s="55">
        <v>2.9269733</v>
      </c>
      <c r="O41" s="55">
        <v>0.0380302</v>
      </c>
      <c r="P41" s="59">
        <v>203.2309928</v>
      </c>
      <c r="Q41" s="57">
        <v>204.6745435</v>
      </c>
      <c r="R41" s="55">
        <v>33.0571927</v>
      </c>
      <c r="S41" s="55">
        <v>38.8490612</v>
      </c>
      <c r="T41" s="55">
        <v>132.7682896</v>
      </c>
      <c r="U41" s="57">
        <v>-1.4435507</v>
      </c>
      <c r="V41" s="55">
        <v>0.4130089</v>
      </c>
      <c r="W41" s="55">
        <v>0</v>
      </c>
      <c r="X41" s="55">
        <v>0</v>
      </c>
      <c r="Y41" s="55">
        <v>0.176029</v>
      </c>
      <c r="Z41" s="55">
        <v>0</v>
      </c>
      <c r="AA41" s="55">
        <v>4.2999412</v>
      </c>
      <c r="AB41" s="55">
        <v>-6.3325298</v>
      </c>
      <c r="AC41" s="59">
        <v>203.2309928</v>
      </c>
    </row>
    <row r="42" spans="1:29" ht="12.75">
      <c r="A42" s="51" t="s">
        <v>61</v>
      </c>
      <c r="B42" s="57">
        <v>162.8349245</v>
      </c>
      <c r="C42" s="55">
        <v>92.5161502</v>
      </c>
      <c r="D42" s="55">
        <v>8.2991268</v>
      </c>
      <c r="E42" s="55">
        <v>0</v>
      </c>
      <c r="F42" s="55">
        <v>5.8863755</v>
      </c>
      <c r="G42" s="55">
        <v>28.2059117</v>
      </c>
      <c r="H42" s="55">
        <v>16.6087347</v>
      </c>
      <c r="I42" s="55">
        <v>3.5139012</v>
      </c>
      <c r="J42" s="55">
        <v>7.8047244</v>
      </c>
      <c r="K42" s="57">
        <v>10.7934462</v>
      </c>
      <c r="L42" s="57">
        <v>-1.1147535</v>
      </c>
      <c r="M42" s="55">
        <v>-2.204868</v>
      </c>
      <c r="N42" s="55">
        <v>1.2230165</v>
      </c>
      <c r="O42" s="55">
        <v>-0.132902</v>
      </c>
      <c r="P42" s="59">
        <v>172.5136172</v>
      </c>
      <c r="Q42" s="57">
        <v>164.0755135</v>
      </c>
      <c r="R42" s="55">
        <v>26.9694949</v>
      </c>
      <c r="S42" s="55">
        <v>32.0616667</v>
      </c>
      <c r="T42" s="55">
        <v>105.0443519</v>
      </c>
      <c r="U42" s="57">
        <v>8.4381037</v>
      </c>
      <c r="V42" s="55">
        <v>0.2963734</v>
      </c>
      <c r="W42" s="55">
        <v>0</v>
      </c>
      <c r="X42" s="55">
        <v>0</v>
      </c>
      <c r="Y42" s="55">
        <v>0.1967389</v>
      </c>
      <c r="Z42" s="55">
        <v>0</v>
      </c>
      <c r="AA42" s="55">
        <v>2.7318878</v>
      </c>
      <c r="AB42" s="55">
        <v>5.2131036</v>
      </c>
      <c r="AC42" s="59">
        <v>172.5136172</v>
      </c>
    </row>
    <row r="43" spans="1:29" ht="12.75">
      <c r="A43" s="51" t="s">
        <v>62</v>
      </c>
      <c r="B43" s="57">
        <v>179.1582626</v>
      </c>
      <c r="C43" s="55">
        <v>88.6109229</v>
      </c>
      <c r="D43" s="55">
        <v>8.3224372</v>
      </c>
      <c r="E43" s="55">
        <v>0</v>
      </c>
      <c r="F43" s="55">
        <v>5.8912091</v>
      </c>
      <c r="G43" s="55">
        <v>28.950111</v>
      </c>
      <c r="H43" s="55">
        <v>22.7332056</v>
      </c>
      <c r="I43" s="55">
        <v>14.6603296</v>
      </c>
      <c r="J43" s="55">
        <v>9.9900472</v>
      </c>
      <c r="K43" s="57">
        <v>10.79242</v>
      </c>
      <c r="L43" s="57">
        <v>-27.6498973</v>
      </c>
      <c r="M43" s="55">
        <v>-28.4903126</v>
      </c>
      <c r="N43" s="55">
        <v>0.9733173</v>
      </c>
      <c r="O43" s="55">
        <v>-0.132902</v>
      </c>
      <c r="P43" s="59">
        <v>162.3007853</v>
      </c>
      <c r="Q43" s="57">
        <v>153.8368657</v>
      </c>
      <c r="R43" s="55">
        <v>22.8694625</v>
      </c>
      <c r="S43" s="55">
        <v>30.5319928</v>
      </c>
      <c r="T43" s="55">
        <v>100.4354104</v>
      </c>
      <c r="U43" s="57">
        <v>8.4639196</v>
      </c>
      <c r="V43" s="55">
        <v>0.2791407</v>
      </c>
      <c r="W43" s="55">
        <v>0</v>
      </c>
      <c r="X43" s="55">
        <v>0</v>
      </c>
      <c r="Y43" s="55">
        <v>0.1324159</v>
      </c>
      <c r="Z43" s="55">
        <v>0</v>
      </c>
      <c r="AA43" s="55">
        <v>2.6234072</v>
      </c>
      <c r="AB43" s="55">
        <v>5.4289558</v>
      </c>
      <c r="AC43" s="59">
        <v>162.3007853</v>
      </c>
    </row>
    <row r="44" spans="1:29" ht="12.75">
      <c r="A44" s="51" t="s">
        <v>63</v>
      </c>
      <c r="B44" s="57">
        <v>183.4719487</v>
      </c>
      <c r="C44" s="55">
        <v>91.4266866</v>
      </c>
      <c r="D44" s="55">
        <v>10.7803079</v>
      </c>
      <c r="E44" s="55">
        <v>0</v>
      </c>
      <c r="F44" s="55">
        <v>5.9165764</v>
      </c>
      <c r="G44" s="55">
        <v>27.1114223</v>
      </c>
      <c r="H44" s="55">
        <v>25.951148</v>
      </c>
      <c r="I44" s="55">
        <v>12.2957603</v>
      </c>
      <c r="J44" s="55">
        <v>9.9900472</v>
      </c>
      <c r="K44" s="57">
        <v>10.7953489</v>
      </c>
      <c r="L44" s="57">
        <v>14.2510489</v>
      </c>
      <c r="M44" s="55">
        <v>12.4231894</v>
      </c>
      <c r="N44" s="55">
        <v>1.9607615</v>
      </c>
      <c r="O44" s="55">
        <v>-0.132902</v>
      </c>
      <c r="P44" s="59">
        <v>208.5183465</v>
      </c>
      <c r="Q44" s="57">
        <v>194.6597524</v>
      </c>
      <c r="R44" s="55">
        <v>28.693937</v>
      </c>
      <c r="S44" s="55">
        <v>42.4146247</v>
      </c>
      <c r="T44" s="55">
        <v>123.5511907</v>
      </c>
      <c r="U44" s="57">
        <v>13.8585941</v>
      </c>
      <c r="V44" s="55">
        <v>0.3837599</v>
      </c>
      <c r="W44" s="55">
        <v>0</v>
      </c>
      <c r="X44" s="55">
        <v>0</v>
      </c>
      <c r="Y44" s="55">
        <v>0.1418742</v>
      </c>
      <c r="Z44" s="55">
        <v>0</v>
      </c>
      <c r="AA44" s="55">
        <v>4.1371644</v>
      </c>
      <c r="AB44" s="55">
        <v>9.1957956</v>
      </c>
      <c r="AC44" s="59">
        <v>208.5183465</v>
      </c>
    </row>
    <row r="45" spans="1:29" ht="12.75">
      <c r="A45" s="51" t="s">
        <v>64</v>
      </c>
      <c r="B45" s="57">
        <v>188.802644</v>
      </c>
      <c r="C45" s="55">
        <v>98.8905401</v>
      </c>
      <c r="D45" s="55">
        <v>11.8070039</v>
      </c>
      <c r="E45" s="55">
        <v>0</v>
      </c>
      <c r="F45" s="55">
        <v>6.1079392</v>
      </c>
      <c r="G45" s="55">
        <v>29.1090104</v>
      </c>
      <c r="H45" s="55">
        <v>25.951148</v>
      </c>
      <c r="I45" s="55">
        <v>9.444467</v>
      </c>
      <c r="J45" s="55">
        <v>7.4925354</v>
      </c>
      <c r="K45" s="57">
        <v>10.8211761</v>
      </c>
      <c r="L45" s="57">
        <v>-2.5292982</v>
      </c>
      <c r="M45" s="55">
        <v>-3.0172938</v>
      </c>
      <c r="N45" s="55">
        <v>0.4781173</v>
      </c>
      <c r="O45" s="55">
        <v>0.0098783</v>
      </c>
      <c r="P45" s="59">
        <v>197.0945219</v>
      </c>
      <c r="Q45" s="57">
        <v>191.6161647</v>
      </c>
      <c r="R45" s="55">
        <v>28.5084936</v>
      </c>
      <c r="S45" s="55">
        <v>41.742648</v>
      </c>
      <c r="T45" s="55">
        <v>121.3650231</v>
      </c>
      <c r="U45" s="57">
        <v>5.4783572</v>
      </c>
      <c r="V45" s="55">
        <v>0.4130089</v>
      </c>
      <c r="W45" s="55">
        <v>0</v>
      </c>
      <c r="X45" s="55">
        <v>0</v>
      </c>
      <c r="Y45" s="55">
        <v>0.1607907</v>
      </c>
      <c r="Z45" s="55">
        <v>0</v>
      </c>
      <c r="AA45" s="55">
        <v>4.1344592</v>
      </c>
      <c r="AB45" s="55">
        <v>0.7700984</v>
      </c>
      <c r="AC45" s="59">
        <v>197.0945219</v>
      </c>
    </row>
    <row r="46" spans="2:29" ht="12.75">
      <c r="B46" s="57">
        <f>SUM(B15:B45)</f>
        <v>0</v>
      </c>
      <c r="C46" s="55">
        <f>SUM(C15:C45)</f>
        <v>0</v>
      </c>
      <c r="D46" s="55">
        <f>SUM(D15:D45)</f>
        <v>0</v>
      </c>
      <c r="E46" s="55">
        <f>SUM(E15:E45)</f>
        <v>0</v>
      </c>
      <c r="F46" s="55">
        <f>SUM(F15:F45)</f>
        <v>0</v>
      </c>
      <c r="G46" s="55">
        <f>SUM(G15:G45)</f>
        <v>0</v>
      </c>
      <c r="H46" s="55">
        <f>SUM(H15:H45)</f>
        <v>0</v>
      </c>
      <c r="I46" s="55">
        <f>SUM(I15:I45)</f>
        <v>0</v>
      </c>
      <c r="J46" s="55">
        <f>SUM(J15:J45)</f>
        <v>0</v>
      </c>
      <c r="K46" s="57">
        <f>SUM(K15:K45)</f>
        <v>0</v>
      </c>
      <c r="L46" s="57">
        <f>SUM(L15:L45)</f>
        <v>0</v>
      </c>
      <c r="M46" s="55">
        <f>SUM(M15:M45)</f>
        <v>0</v>
      </c>
      <c r="N46" s="55">
        <f>SUM(N15:N45)</f>
        <v>0</v>
      </c>
      <c r="O46" s="55">
        <f>SUM(O15:O45)</f>
        <v>0</v>
      </c>
      <c r="P46" s="59">
        <f>SUM(P15:P45)</f>
        <v>0</v>
      </c>
      <c r="Q46" s="57">
        <f>SUM(Q15:Q45)</f>
        <v>0</v>
      </c>
      <c r="R46" s="55">
        <f>SUM(R15:R45)</f>
        <v>0</v>
      </c>
      <c r="S46" s="55">
        <f>SUM(S15:S45)</f>
        <v>0</v>
      </c>
      <c r="T46" s="55">
        <f>SUM(T15:T45)</f>
        <v>0</v>
      </c>
      <c r="U46" s="57">
        <f>SUM(U15:U45)</f>
        <v>0</v>
      </c>
      <c r="V46" s="55">
        <f>SUM(V15:V45)</f>
        <v>0</v>
      </c>
      <c r="W46" s="55">
        <f>SUM(W15:W45)</f>
        <v>0</v>
      </c>
      <c r="X46" s="55">
        <f>SUM(X15:X45)</f>
        <v>0</v>
      </c>
      <c r="Y46" s="55">
        <f>SUM(Y15:Y45)</f>
        <v>0</v>
      </c>
      <c r="Z46" s="55">
        <f>SUM(Z15:Z45)</f>
        <v>0</v>
      </c>
      <c r="AA46" s="55">
        <f>SUM(AA15:AA45)</f>
        <v>0</v>
      </c>
      <c r="AB46" s="55">
        <f>SUM(AB15:AB45)</f>
        <v>0</v>
      </c>
      <c r="AC46" s="59">
        <f>SUM(AC15:AC45)</f>
        <v>0</v>
      </c>
    </row>
    <row r="49" ht="12.75">
      <c r="A49" s="52" t="s">
        <v>65</v>
      </c>
    </row>
    <row r="50" ht="12.75">
      <c r="A50" s="52" t="s">
        <v>66</v>
      </c>
    </row>
    <row r="51" ht="12.75">
      <c r="A51" s="52" t="s">
        <v>67</v>
      </c>
    </row>
    <row r="52" ht="12.75">
      <c r="A52" s="52" t="s">
        <v>68</v>
      </c>
    </row>
    <row r="53" ht="12.75">
      <c r="A53" s="52" t="s">
        <v>69</v>
      </c>
    </row>
    <row r="54" ht="12.75">
      <c r="A54" s="52" t="s">
        <v>70</v>
      </c>
    </row>
  </sheetData>
  <mergeCells count="4">
    <mergeCell ref="A5:AD5"/>
    <mergeCell ref="A6:AD6"/>
    <mergeCell ref="A7:AD7"/>
    <mergeCell ref="A8:AD8"/>
  </mergeCells>
  <printOptions/>
  <pageMargins left="0.75" right="0.75" top="1" bottom="1" header="0.5" footer="0.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